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668" windowHeight="7248" activeTab="3"/>
  </bookViews>
  <sheets>
    <sheet name="教材需求" sheetId="1" r:id="rId1"/>
    <sheet name="文具教具需求-定期更新" sheetId="2" r:id="rId2"/>
    <sheet name="教室用品需求-定期更新" sheetId="3" r:id="rId3"/>
    <sheet name="獎勵品需求-定期更新" sheetId="4" r:id="rId4"/>
    <sheet name="地址" sheetId="5" r:id="rId5"/>
    <sheet name="Sheet1" sheetId="6" state="hidden" r:id="rId6"/>
  </sheets>
  <definedNames>
    <definedName name="_xlnm.Print_Area" localSheetId="1">'文具教具需求-定期更新'!$A$1:$V$67</definedName>
    <definedName name="_xlnm.Print_Area" localSheetId="2">'教室用品需求-定期更新'!$A$1:$V$52</definedName>
    <definedName name="_xlnm.Print_Area" localSheetId="3">'獎勵品需求-定期更新'!$A$1:$V$39</definedName>
    <definedName name="_xlnm.Print_Titles" localSheetId="1">'文具教具需求-定期更新'!$2:$2</definedName>
    <definedName name="_xlnm.Print_Titles" localSheetId="2">'教室用品需求-定期更新'!$2:$2</definedName>
    <definedName name="_xlnm.Print_Titles" localSheetId="3">'獎勵品需求-定期更新'!$2:$2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4" authorId="0">
      <text>
        <r>
          <rPr>
            <sz val="9"/>
            <rFont val="細明體"/>
            <family val="3"/>
          </rPr>
          <t>閱讀測驗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實用能力篇</t>
        </r>
        <r>
          <rPr>
            <sz val="9"/>
            <rFont val="Tahoma"/>
            <family val="2"/>
          </rPr>
          <t>)-</t>
        </r>
        <r>
          <rPr>
            <sz val="9"/>
            <rFont val="細明體"/>
            <family val="3"/>
          </rPr>
          <t>教師版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贈品</t>
        </r>
        <r>
          <rPr>
            <sz val="9"/>
            <rFont val="Tahoma"/>
            <family val="2"/>
          </rPr>
          <t>)</t>
        </r>
      </text>
    </comment>
    <comment ref="B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實際價格以出版社為準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實際價格以出版社為準</t>
        </r>
      </text>
    </comment>
    <comment ref="B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實際價格以出版社為準</t>
        </r>
      </text>
    </comment>
  </commentList>
</comments>
</file>

<file path=xl/comments2.xml><?xml version="1.0" encoding="utf-8"?>
<comments xmlns="http://schemas.openxmlformats.org/spreadsheetml/2006/main">
  <authors>
    <author>acer</author>
    <author>puli001</author>
  </authors>
  <commentList>
    <comment ref="D1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A4</t>
        </r>
        <r>
          <rPr>
            <sz val="9"/>
            <rFont val="細明體"/>
            <family val="3"/>
          </rPr>
          <t>規格</t>
        </r>
      </text>
    </comment>
    <comment ref="M20" authorId="1">
      <text>
        <r>
          <rPr>
            <b/>
            <sz val="9"/>
            <rFont val="細明體"/>
            <family val="3"/>
          </rPr>
          <t>淺色</t>
        </r>
      </text>
    </comment>
    <comment ref="M56" authorId="1">
      <text>
        <r>
          <rPr>
            <b/>
            <sz val="9"/>
            <rFont val="細明體"/>
            <family val="3"/>
          </rPr>
          <t>因雲林中心屬沿海地區，紙張容易潮濕無法使用，故需</t>
        </r>
        <r>
          <rPr>
            <b/>
            <sz val="9"/>
            <rFont val="Tahoma"/>
            <family val="2"/>
          </rPr>
          <t>80</t>
        </r>
        <r>
          <rPr>
            <b/>
            <sz val="9"/>
            <rFont val="細明體"/>
            <family val="3"/>
          </rPr>
          <t>磅的紙。</t>
        </r>
      </text>
    </comment>
    <comment ref="M22" authorId="1">
      <text>
        <r>
          <rPr>
            <b/>
            <sz val="9"/>
            <rFont val="細明體"/>
            <family val="3"/>
          </rPr>
          <t>淺色</t>
        </r>
      </text>
    </comment>
  </commentList>
</comments>
</file>

<file path=xl/comments3.xml><?xml version="1.0" encoding="utf-8"?>
<comments xmlns="http://schemas.openxmlformats.org/spreadsheetml/2006/main">
  <authors>
    <author>acer</author>
    <author>puli001</author>
  </authors>
  <commentList>
    <comment ref="D19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30</t>
        </r>
        <r>
          <rPr>
            <sz val="9"/>
            <rFont val="細明體"/>
            <family val="3"/>
          </rPr>
          <t>公斤黑色</t>
        </r>
      </text>
    </comment>
    <comment ref="M38" authorId="1">
      <text>
        <r>
          <rPr>
            <b/>
            <sz val="9"/>
            <rFont val="細明體"/>
            <family val="3"/>
          </rPr>
          <t xml:space="preserve">尤其需要棉花棒
</t>
        </r>
      </text>
    </comment>
    <comment ref="M18" authorId="1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卡通造型(小-1kg內)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產品尺寸參考：</t>
        </r>
        <r>
          <rPr>
            <sz val="9"/>
            <rFont val="Tahoma"/>
            <family val="2"/>
          </rPr>
          <t xml:space="preserve"> 15 x 45 x45 (</t>
        </r>
        <r>
          <rPr>
            <sz val="9"/>
            <rFont val="細明體"/>
            <family val="3"/>
          </rPr>
          <t>公分</t>
        </r>
        <r>
          <rPr>
            <sz val="9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puli001</author>
  </authors>
  <commentList>
    <comment ref="O13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PLUS</t>
        </r>
        <r>
          <rPr>
            <sz val="9"/>
            <rFont val="細明體"/>
            <family val="3"/>
          </rPr>
          <t>、</t>
        </r>
        <r>
          <rPr>
            <sz val="9"/>
            <rFont val="Tahoma"/>
            <family val="2"/>
          </rPr>
          <t>SDI</t>
        </r>
      </text>
    </comment>
    <comment ref="O15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5</t>
        </r>
        <r>
          <rPr>
            <sz val="9"/>
            <rFont val="細明體"/>
            <family val="3"/>
          </rPr>
          <t>色</t>
        </r>
        <r>
          <rPr>
            <sz val="9"/>
            <rFont val="Tahoma"/>
            <family val="2"/>
          </rPr>
          <t>*1</t>
        </r>
      </text>
    </comment>
    <comment ref="O16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pentel</t>
        </r>
        <r>
          <rPr>
            <sz val="9"/>
            <rFont val="細明體"/>
            <family val="3"/>
          </rPr>
          <t>側壓式</t>
        </r>
        <r>
          <rPr>
            <sz val="9"/>
            <rFont val="Tahoma"/>
            <family val="2"/>
          </rPr>
          <t>*11</t>
        </r>
        <r>
          <rPr>
            <sz val="9"/>
            <rFont val="細明體"/>
            <family val="3"/>
          </rPr>
          <t>支</t>
        </r>
      </text>
    </comment>
    <comment ref="O17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2B*9</t>
        </r>
        <r>
          <rPr>
            <sz val="9"/>
            <rFont val="細明體"/>
            <family val="3"/>
          </rPr>
          <t>、</t>
        </r>
        <r>
          <rPr>
            <sz val="9"/>
            <rFont val="Tahoma"/>
            <family val="2"/>
          </rPr>
          <t>HB*3</t>
        </r>
        <r>
          <rPr>
            <sz val="9"/>
            <rFont val="細明體"/>
            <family val="3"/>
          </rPr>
          <t>、</t>
        </r>
        <r>
          <rPr>
            <sz val="9"/>
            <rFont val="Tahoma"/>
            <family val="2"/>
          </rPr>
          <t>4B*6</t>
        </r>
      </text>
    </comment>
    <comment ref="O19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筆袋</t>
        </r>
        <r>
          <rPr>
            <sz val="9"/>
            <rFont val="Tahoma"/>
            <family val="2"/>
          </rPr>
          <t>*2</t>
        </r>
      </text>
    </comment>
    <comment ref="O20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空白筆記本</t>
        </r>
        <r>
          <rPr>
            <sz val="9"/>
            <rFont val="Tahoma"/>
            <family val="2"/>
          </rPr>
          <t xml:space="preserve">*5
</t>
        </r>
      </text>
    </comment>
    <comment ref="O24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特大橡皮擦</t>
        </r>
        <r>
          <rPr>
            <sz val="9"/>
            <rFont val="Tahoma"/>
            <family val="2"/>
          </rPr>
          <t>*2</t>
        </r>
      </text>
    </comment>
    <comment ref="O25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藍色</t>
        </r>
        <r>
          <rPr>
            <sz val="9"/>
            <rFont val="Tahoma"/>
            <family val="2"/>
          </rPr>
          <t>*8</t>
        </r>
        <r>
          <rPr>
            <sz val="9"/>
            <rFont val="細明體"/>
            <family val="3"/>
          </rPr>
          <t>、黑</t>
        </r>
        <r>
          <rPr>
            <sz val="9"/>
            <rFont val="Tahoma"/>
            <family val="2"/>
          </rPr>
          <t>*5</t>
        </r>
        <r>
          <rPr>
            <sz val="9"/>
            <rFont val="細明體"/>
            <family val="3"/>
          </rPr>
          <t>、紅</t>
        </r>
        <r>
          <rPr>
            <sz val="9"/>
            <rFont val="Tahoma"/>
            <family val="2"/>
          </rPr>
          <t>*2</t>
        </r>
        <r>
          <rPr>
            <sz val="9"/>
            <rFont val="細明體"/>
            <family val="3"/>
          </rPr>
          <t>，三色</t>
        </r>
        <r>
          <rPr>
            <sz val="9"/>
            <rFont val="Tahoma"/>
            <family val="2"/>
          </rPr>
          <t>*1</t>
        </r>
      </text>
    </comment>
    <comment ref="O26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黑色</t>
        </r>
        <r>
          <rPr>
            <sz val="9"/>
            <rFont val="Tahoma"/>
            <family val="2"/>
          </rPr>
          <t>*20</t>
        </r>
        <r>
          <rPr>
            <sz val="9"/>
            <rFont val="細明體"/>
            <family val="3"/>
          </rPr>
          <t>、藍色</t>
        </r>
        <r>
          <rPr>
            <sz val="9"/>
            <rFont val="Tahoma"/>
            <family val="2"/>
          </rPr>
          <t>*25</t>
        </r>
        <r>
          <rPr>
            <sz val="9"/>
            <rFont val="細明體"/>
            <family val="3"/>
          </rPr>
          <t>、紅色</t>
        </r>
        <r>
          <rPr>
            <sz val="9"/>
            <rFont val="Tahoma"/>
            <family val="2"/>
          </rPr>
          <t>*15</t>
        </r>
        <r>
          <rPr>
            <sz val="9"/>
            <rFont val="細明體"/>
            <family val="3"/>
          </rPr>
          <t>、天藍色</t>
        </r>
        <r>
          <rPr>
            <sz val="9"/>
            <rFont val="Tahoma"/>
            <family val="2"/>
          </rPr>
          <t>*1</t>
        </r>
        <r>
          <rPr>
            <sz val="9"/>
            <rFont val="細明體"/>
            <family val="3"/>
          </rPr>
          <t>、綠色</t>
        </r>
        <r>
          <rPr>
            <sz val="9"/>
            <rFont val="Tahoma"/>
            <family val="2"/>
          </rPr>
          <t>*2</t>
        </r>
        <r>
          <rPr>
            <sz val="9"/>
            <rFont val="細明體"/>
            <family val="3"/>
          </rPr>
          <t>、橘色</t>
        </r>
        <r>
          <rPr>
            <sz val="9"/>
            <rFont val="Tahoma"/>
            <family val="2"/>
          </rPr>
          <t>*2</t>
        </r>
        <r>
          <rPr>
            <sz val="9"/>
            <rFont val="細明體"/>
            <family val="3"/>
          </rPr>
          <t>、紫色</t>
        </r>
        <r>
          <rPr>
            <sz val="9"/>
            <rFont val="Tahoma"/>
            <family val="2"/>
          </rPr>
          <t>*6</t>
        </r>
      </text>
    </comment>
    <comment ref="O27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細明體"/>
            <family val="3"/>
          </rPr>
          <t>盒</t>
        </r>
        <r>
          <rPr>
            <sz val="9"/>
            <rFont val="Tahoma"/>
            <family val="2"/>
          </rPr>
          <t>*1</t>
        </r>
        <r>
          <rPr>
            <sz val="9"/>
            <rFont val="細明體"/>
            <family val="3"/>
          </rPr>
          <t>、單支</t>
        </r>
        <r>
          <rPr>
            <sz val="9"/>
            <rFont val="Tahoma"/>
            <family val="2"/>
          </rPr>
          <t xml:space="preserve">*5
</t>
        </r>
      </text>
    </comment>
    <comment ref="O29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史迪奇側背包</t>
        </r>
        <r>
          <rPr>
            <sz val="9"/>
            <rFont val="Tahoma"/>
            <family val="2"/>
          </rPr>
          <t>*1</t>
        </r>
      </text>
    </comment>
    <comment ref="O31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HOLLE KITTY*1</t>
        </r>
      </text>
    </comment>
    <comment ref="O32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蛋黃哥</t>
        </r>
        <r>
          <rPr>
            <sz val="9"/>
            <rFont val="Tahoma"/>
            <family val="2"/>
          </rPr>
          <t>*1</t>
        </r>
      </text>
    </comment>
    <comment ref="O33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0.28</t>
        </r>
        <r>
          <rPr>
            <sz val="9"/>
            <rFont val="細明體"/>
            <family val="3"/>
          </rPr>
          <t>筆</t>
        </r>
        <r>
          <rPr>
            <sz val="9"/>
            <rFont val="Tahoma"/>
            <family val="2"/>
          </rPr>
          <t>*1</t>
        </r>
      </text>
    </comment>
    <comment ref="M11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男用
</t>
        </r>
      </text>
    </comment>
    <comment ref="O14" authorId="0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PLUS*2</t>
        </r>
        <r>
          <rPr>
            <sz val="9"/>
            <rFont val="細明體"/>
            <family val="3"/>
          </rPr>
          <t>、</t>
        </r>
        <r>
          <rPr>
            <sz val="9"/>
            <rFont val="Tahoma"/>
            <family val="2"/>
          </rPr>
          <t>SDI*15</t>
        </r>
      </text>
    </comment>
  </commentList>
</comments>
</file>

<file path=xl/comments5.xml><?xml version="1.0" encoding="utf-8"?>
<comments xmlns="http://schemas.openxmlformats.org/spreadsheetml/2006/main">
  <authors>
    <author>User</author>
    <author>puli001</author>
  </authors>
  <commentLis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即</t>
        </r>
        <r>
          <rPr>
            <sz val="14"/>
            <rFont val="Tahoma"/>
            <family val="2"/>
          </rPr>
          <t>"</t>
        </r>
        <r>
          <rPr>
            <sz val="14"/>
            <rFont val="細明體"/>
            <family val="3"/>
          </rPr>
          <t>水牛牯學堂</t>
        </r>
        <r>
          <rPr>
            <sz val="14"/>
            <rFont val="Tahoma"/>
            <family val="2"/>
          </rPr>
          <t>"</t>
        </r>
        <r>
          <rPr>
            <sz val="14"/>
            <rFont val="細明體"/>
            <family val="3"/>
          </rPr>
          <t>，請從新衛生所旁進入，位於左側</t>
        </r>
      </text>
    </comment>
    <comment ref="E12" authorId="1">
      <text>
        <r>
          <rPr>
            <b/>
            <sz val="9"/>
            <rFont val="Tahoma"/>
            <family val="2"/>
          </rPr>
          <t>puli001: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西天寺對面香客大樓</t>
        </r>
      </text>
    </comment>
  </commentList>
</comments>
</file>

<file path=xl/sharedStrings.xml><?xml version="1.0" encoding="utf-8"?>
<sst xmlns="http://schemas.openxmlformats.org/spreadsheetml/2006/main" count="595" uniqueCount="349">
  <si>
    <t>公視劇場-畢業生系列(2007/2/5發行)</t>
  </si>
  <si>
    <t>電子錶</t>
  </si>
  <si>
    <t>投影機</t>
  </si>
  <si>
    <t>學童集點獎勵用</t>
  </si>
  <si>
    <t>修正液/修正帶</t>
  </si>
  <si>
    <t>側背書包</t>
  </si>
  <si>
    <t>掛壁時鐘</t>
  </si>
  <si>
    <t>影片：我的名字叫可汗</t>
  </si>
  <si>
    <t>序號</t>
  </si>
  <si>
    <t>項目</t>
  </si>
  <si>
    <t>備註</t>
  </si>
  <si>
    <t>總計</t>
  </si>
  <si>
    <t>隨身碟</t>
  </si>
  <si>
    <t>影片：卡特教頭</t>
  </si>
  <si>
    <t>影片：叫我第一名</t>
  </si>
  <si>
    <t>影片：街頭日記</t>
  </si>
  <si>
    <t>影片：三個傻瓜</t>
  </si>
  <si>
    <t>除濕機</t>
  </si>
  <si>
    <t>閱讀角落/倉庫除濕用</t>
  </si>
  <si>
    <t>筆記本</t>
  </si>
  <si>
    <t>信紙</t>
  </si>
  <si>
    <t>螢光筆</t>
  </si>
  <si>
    <t>投影布幕</t>
  </si>
  <si>
    <t>立式風扇</t>
  </si>
  <si>
    <t>活頁資料夾</t>
  </si>
  <si>
    <t>雙面膠</t>
  </si>
  <si>
    <t>剪刀</t>
  </si>
  <si>
    <t>全開海報紙</t>
  </si>
  <si>
    <t>共讀書籍、學童資料收納</t>
  </si>
  <si>
    <t>自強牌粉筆-白色(盒)</t>
  </si>
  <si>
    <t>自強牌粉筆-紅色(盒)</t>
  </si>
  <si>
    <t>自強牌粉筆-黃色(盒)</t>
  </si>
  <si>
    <t>宜蘭</t>
  </si>
  <si>
    <t>屏東</t>
  </si>
  <si>
    <t>橫山</t>
  </si>
  <si>
    <t>雲林</t>
  </si>
  <si>
    <t>五峰</t>
  </si>
  <si>
    <t>尖前</t>
  </si>
  <si>
    <t>竹東</t>
  </si>
  <si>
    <t>沙鹿</t>
  </si>
  <si>
    <t>芬園</t>
  </si>
  <si>
    <t>埔里</t>
  </si>
  <si>
    <t>尖後</t>
  </si>
  <si>
    <t>光碟片（100片/盒）</t>
  </si>
  <si>
    <t>書櫃（約100*100*40）</t>
  </si>
  <si>
    <t>屏風</t>
  </si>
  <si>
    <t>自動鉛筆</t>
  </si>
  <si>
    <t>自動鉛筆筆芯</t>
  </si>
  <si>
    <t>鉛筆盒</t>
  </si>
  <si>
    <t>飲水機/開飲機</t>
  </si>
  <si>
    <t>延長線</t>
  </si>
  <si>
    <t>拖把/掃把懸掛架</t>
  </si>
  <si>
    <t>窗簾</t>
  </si>
  <si>
    <t>社區部落課輔班/閱讀角落使用</t>
  </si>
  <si>
    <t>浴廁腳踏墊</t>
  </si>
  <si>
    <t>垃圾桶</t>
  </si>
  <si>
    <t>輕便雨衣</t>
  </si>
  <si>
    <t>雨傘</t>
  </si>
  <si>
    <t>手電筒</t>
  </si>
  <si>
    <t>籃球</t>
  </si>
  <si>
    <t>蛇板</t>
  </si>
  <si>
    <t>透明桌墊</t>
  </si>
  <si>
    <t>巧拼(10入)</t>
  </si>
  <si>
    <t>便利貼</t>
  </si>
  <si>
    <t>板書用品</t>
  </si>
  <si>
    <t>影印紙A4（10包/箱）</t>
  </si>
  <si>
    <t>影印紙B4（5包/箱）</t>
  </si>
  <si>
    <t>影印紙A3（5包/箱）</t>
  </si>
  <si>
    <t>影印紙B5（10包/箱）</t>
  </si>
  <si>
    <t>影印紙A4（粉紅）（5包/箱）</t>
  </si>
  <si>
    <t>影印紙A4（粉藍）（5包/箱）</t>
  </si>
  <si>
    <t>影印紙A4（粉黃）（5包/箱）</t>
  </si>
  <si>
    <t>影印紙B5（粉藍）（5包/箱）</t>
  </si>
  <si>
    <t>影印紙B5（粉黃）（5包/箱）</t>
  </si>
  <si>
    <t>影印紙A3（粉藍）（5包/箱）</t>
  </si>
  <si>
    <t>影印紙A3（粉黃）（5包/箱）</t>
  </si>
  <si>
    <t>白板板擦(可撕式) （12入/盒）</t>
  </si>
  <si>
    <t>平日課輔班</t>
  </si>
  <si>
    <t>平日課輔班</t>
  </si>
  <si>
    <t>削鉛筆機</t>
  </si>
  <si>
    <t>塑膠掃把(紅色)</t>
  </si>
  <si>
    <t>拖把</t>
  </si>
  <si>
    <t>碎紙機</t>
  </si>
  <si>
    <t>微波爐</t>
  </si>
  <si>
    <t>微波學童的便當</t>
  </si>
  <si>
    <t>壁報紙</t>
  </si>
  <si>
    <t>水彩/盒</t>
  </si>
  <si>
    <t>彩色筆/盒</t>
  </si>
  <si>
    <t>水性簽字筆/枝</t>
  </si>
  <si>
    <t>整理箱(S)465 x 325 x 205 mm</t>
  </si>
  <si>
    <t>整理箱(M)570 x 390 x 235 mm</t>
  </si>
  <si>
    <t>整理箱(L)670 x 455 x 270 mm</t>
  </si>
  <si>
    <t>醫藥品補充包(蚊蟲叮咬藥膏、優碘、3*3紗布、透氣膠帶、ok繃、綠油精)（組）</t>
  </si>
  <si>
    <t>圖畫紙(張)</t>
  </si>
  <si>
    <t>A4資料袋</t>
  </si>
  <si>
    <t>黑板板擦(粉筆)/個</t>
  </si>
  <si>
    <t>彩色印表機</t>
  </si>
  <si>
    <t>壁貼</t>
  </si>
  <si>
    <t>膠棉拖把</t>
  </si>
  <si>
    <t>小蜜蜂</t>
  </si>
  <si>
    <t>跳繩</t>
  </si>
  <si>
    <t>益智遊戲大富翁</t>
  </si>
  <si>
    <t>書背膠</t>
  </si>
  <si>
    <t>電動訂書機</t>
  </si>
  <si>
    <t>沙發</t>
  </si>
  <si>
    <t>吊椅</t>
  </si>
  <si>
    <t>壁扇</t>
  </si>
  <si>
    <t>洗手乳(瓶)</t>
  </si>
  <si>
    <t>可調式課桌椅(組)</t>
  </si>
  <si>
    <t>反光材料(魔鬼粘-手環式) (條)</t>
  </si>
  <si>
    <t>反光材料(貼紙-腳踏車) (張)</t>
  </si>
  <si>
    <t>腳踏車安全帽</t>
  </si>
  <si>
    <t>哨子</t>
  </si>
  <si>
    <t>無線網卡</t>
  </si>
  <si>
    <t>信義
濁水線</t>
  </si>
  <si>
    <t>信義
陳有蘭</t>
  </si>
  <si>
    <t>序 號</t>
  </si>
  <si>
    <t>中心別</t>
  </si>
  <si>
    <t>聯絡人</t>
  </si>
  <si>
    <t>電話</t>
  </si>
  <si>
    <t>住址</t>
  </si>
  <si>
    <t>049-2915055</t>
  </si>
  <si>
    <t>049-2510356</t>
  </si>
  <si>
    <t>田春花</t>
  </si>
  <si>
    <t>全阿香</t>
  </si>
  <si>
    <t>蔡馨怡</t>
  </si>
  <si>
    <t>04-26530033</t>
  </si>
  <si>
    <t>03-5104518</t>
  </si>
  <si>
    <t>全楚原</t>
  </si>
  <si>
    <t>03-5842890</t>
  </si>
  <si>
    <t>陳世雯</t>
  </si>
  <si>
    <t>徐英庭</t>
  </si>
  <si>
    <t>06-9922485</t>
  </si>
  <si>
    <t>詹珮菱</t>
  </si>
  <si>
    <t>學童集點獎勵用/益智角落使用</t>
  </si>
  <si>
    <t xml:space="preserve">博幼小學生的數學課本-四則運算  </t>
  </si>
  <si>
    <t>專門為中學生寫的數學課本四則運算</t>
  </si>
  <si>
    <t>專門替中國人寫的英文練習本-中級上冊</t>
  </si>
  <si>
    <t>專門替中國人寫的英文練習本-初級下冊</t>
  </si>
  <si>
    <t>專門替中國人寫的英文練習本-初級上冊</t>
  </si>
  <si>
    <t>專門替中國人寫的英文文法書</t>
  </si>
  <si>
    <t>專門替中國人寫的英文課本-高級本下冊</t>
  </si>
  <si>
    <t>專門替中國人寫的英文課本-高級本上冊</t>
  </si>
  <si>
    <t>專門替中國人寫的英文課本-中級下冊</t>
  </si>
  <si>
    <t>專門替中國人寫的英文課本-中級上冊</t>
  </si>
  <si>
    <t>專門替中國人寫的英文課本-初級下冊</t>
  </si>
  <si>
    <t>櫻花牌白板筆-紅(12支/盒)</t>
  </si>
  <si>
    <t xml:space="preserve"> uno牌（桌遊）</t>
  </si>
  <si>
    <t>妙語說書人（桌遊）</t>
  </si>
  <si>
    <t>德國心臟病（桌遊）</t>
  </si>
  <si>
    <t>閃靈快手（桌遊）</t>
  </si>
  <si>
    <t>醜娃娃（桌遊）</t>
  </si>
  <si>
    <t>倉鼠相撲（桌遊）</t>
  </si>
  <si>
    <t>卡卡頌（桌遊）</t>
  </si>
  <si>
    <t>雞同鴨講（桌遊）</t>
  </si>
  <si>
    <t>富饒之城（桌遊）</t>
  </si>
  <si>
    <t>西部無間（桌遊）</t>
  </si>
  <si>
    <t>埔里</t>
  </si>
  <si>
    <t>芬園</t>
  </si>
  <si>
    <t>信義
濁水線</t>
  </si>
  <si>
    <t>信義
陳有蘭</t>
  </si>
  <si>
    <t>沙鹿</t>
  </si>
  <si>
    <t>雲林</t>
  </si>
  <si>
    <t>竹東</t>
  </si>
  <si>
    <t>尖前</t>
  </si>
  <si>
    <t>五峰</t>
  </si>
  <si>
    <t>橫山</t>
  </si>
  <si>
    <t>訂購
合計</t>
  </si>
  <si>
    <t>訂書</t>
  </si>
  <si>
    <t>專門替中國人寫的英文課本-初級上冊</t>
  </si>
  <si>
    <t>金安閱讀測驗(實用能力篇)-學生版</t>
  </si>
  <si>
    <t>金安閱讀測驗(實用能力篇)-教師版</t>
  </si>
  <si>
    <t>[金安]統領英語閱讀測驗(生活實用篇)-學生版</t>
  </si>
  <si>
    <t>[金安]統領英語閱讀測驗(生活實用篇)-教師版</t>
  </si>
  <si>
    <t>高一：讀李家同學英文７－小男孩的爸爸</t>
  </si>
  <si>
    <t>高二：讀李家同學英文３－我只有八歲</t>
  </si>
  <si>
    <t>高三：讀李家同學英文６－李花村</t>
  </si>
  <si>
    <t>大一：讀李家同學英文１－盲人恩師</t>
  </si>
  <si>
    <t>大二：讀李家同學英文２－車票</t>
  </si>
  <si>
    <t>大三：讀李家同學英文４－竊聽著</t>
  </si>
  <si>
    <t>大四：讀李家同學英文５－我在天堂嗎?</t>
  </si>
  <si>
    <t>合計</t>
  </si>
  <si>
    <t>活用國中國文超越閱讀 題組300篇</t>
  </si>
  <si>
    <t>專門用來打好四則運算基礎的數學課本《第四級》</t>
  </si>
  <si>
    <t>專門用來打好四則運算基礎的數學課本《第五級》</t>
  </si>
  <si>
    <t>專門用來打好四則運算基礎的數學課本《第三級》</t>
  </si>
  <si>
    <t>專門用來打好幾何基礎的數學課本 1</t>
  </si>
  <si>
    <t>弘軒書局-04-24527991 莊太太</t>
  </si>
  <si>
    <t>馬宜涵</t>
  </si>
  <si>
    <t>03-5847585</t>
  </si>
  <si>
    <t>櫻花牌白板筆-黑(12支/盒)</t>
  </si>
  <si>
    <t>櫻花牌白板筆-藍(12支/盒)</t>
  </si>
  <si>
    <t>櫻花牌白板筆-綠(12支/盒)</t>
  </si>
  <si>
    <t>櫻花牌白板筆補充墨水-黑(12瓶/盒)</t>
  </si>
  <si>
    <t>櫻花牌白板筆補充墨水-紅(12瓶/盒)</t>
  </si>
  <si>
    <t>櫻花牌白板筆補充墨水-藍(12瓶/盒)</t>
  </si>
  <si>
    <t>櫻花牌白板筆補充墨水-綠(12瓶/盒)</t>
  </si>
  <si>
    <t>教室用</t>
  </si>
  <si>
    <t>嘉義</t>
  </si>
  <si>
    <t>信義-濁水</t>
  </si>
  <si>
    <t>14</t>
  </si>
  <si>
    <t>15</t>
  </si>
  <si>
    <t>16</t>
  </si>
  <si>
    <t>澎湖-湖西</t>
  </si>
  <si>
    <t>備註</t>
  </si>
  <si>
    <t>教學用</t>
  </si>
  <si>
    <t>教室用</t>
  </si>
  <si>
    <t>英文教學使用</t>
  </si>
  <si>
    <t>課輔教室數位學習用</t>
  </si>
  <si>
    <t>人文教育用</t>
  </si>
  <si>
    <t>英數過關證書獎狀使用</t>
  </si>
  <si>
    <t>學童資料收納</t>
  </si>
  <si>
    <t>課輔學童使用</t>
  </si>
  <si>
    <t>社團授課用</t>
  </si>
  <si>
    <t>課輔學童使用、社團授課用</t>
  </si>
  <si>
    <t>信義-陳有蘭</t>
  </si>
  <si>
    <t>裁紙機</t>
  </si>
  <si>
    <t>參考售價</t>
  </si>
  <si>
    <t>搶分王 國中國文 詩詞曲悅讀精選</t>
  </si>
  <si>
    <t>耳溫槍</t>
  </si>
  <si>
    <t>預防群聚感染，教室快篩</t>
  </si>
  <si>
    <t>封箱膠帶</t>
  </si>
  <si>
    <t>透明膠帶(捲)</t>
  </si>
  <si>
    <t>049-2742446</t>
  </si>
  <si>
    <t>許嘉雯</t>
  </si>
  <si>
    <t>聯經出版社(台中)-04-22312023 陳副理</t>
  </si>
  <si>
    <t>03-9809709</t>
  </si>
  <si>
    <t>049-2792885</t>
  </si>
  <si>
    <t>08-7891996</t>
  </si>
  <si>
    <t>03-5935655</t>
  </si>
  <si>
    <t>05-2586735</t>
  </si>
  <si>
    <t>澎湖   湖西</t>
  </si>
  <si>
    <t>尖石  前山</t>
  </si>
  <si>
    <t>尖石  後山</t>
  </si>
  <si>
    <t>尖石    前山</t>
  </si>
  <si>
    <t>尖石    後山</t>
  </si>
  <si>
    <t>澎湖     湖西</t>
  </si>
  <si>
    <t>澎湖    澎南</t>
  </si>
  <si>
    <t>製作教材教具用</t>
  </si>
  <si>
    <t>課輔班上課用、座談會或人文課使用</t>
  </si>
  <si>
    <t>維護學童上下課安全</t>
  </si>
  <si>
    <t>保護學童的個人資料</t>
  </si>
  <si>
    <t>課輔教室用</t>
  </si>
  <si>
    <t>提供課輔學童使用</t>
  </si>
  <si>
    <t>預防群聚感染</t>
  </si>
  <si>
    <t>課輔學童影劇欣賞(寒暑假、人文教育)出版社：公視人生劇展http://shop.pts.org.tw/Module_J.aspx?xxx=21042001D</t>
  </si>
  <si>
    <t>課輔學童影劇欣賞(寒暑假、人文教育)http://app.atmovies.com.tw/movie/movie.cfm?action=filmdata&amp;film_id=fcen60376105</t>
  </si>
  <si>
    <t>課輔學童影劇欣賞(寒暑假、人文教育)http://www.books.com.tw/exep/prod/dvd/dvdfile.php?item=D020039229</t>
  </si>
  <si>
    <t>課輔學童影劇欣賞(寒暑假、人文教育)http://www.books.com.tw/exep/prod/dvd/dvdfile.php?item=D020030519</t>
  </si>
  <si>
    <t>課輔學童影劇欣賞(寒暑假、人文教育)http://hailtothequiff.com/?p=1242</t>
  </si>
  <si>
    <t>課輔學童影劇欣賞(寒暑假、人文教育)http://www.books.com.tw/exep/prod/dvd/dvdfile.php?item=D020038808</t>
  </si>
  <si>
    <r>
      <t xml:space="preserve">各中心/課輔教室需求量
</t>
    </r>
    <r>
      <rPr>
        <sz val="10"/>
        <rFont val="新細明體"/>
        <family val="1"/>
      </rPr>
      <t>（可點選中心查看中心花絮）</t>
    </r>
  </si>
  <si>
    <t>防蚊液</t>
  </si>
  <si>
    <t>帶學童戶外教學時使用</t>
  </si>
  <si>
    <t>吹風機</t>
  </si>
  <si>
    <t>學童被雨淋濕時使用</t>
  </si>
  <si>
    <t>林祉吟</t>
  </si>
  <si>
    <t>捕蚊燈</t>
  </si>
  <si>
    <t>抱枕</t>
  </si>
  <si>
    <t>林巧婷</t>
  </si>
  <si>
    <t>50241  彰化縣芬園鄉社口村民族路276號</t>
  </si>
  <si>
    <t>55682  南投縣信義鄉地利村開信巷38-1號</t>
  </si>
  <si>
    <t>55644  南投縣信義鄉明德村玉山路52-1號</t>
  </si>
  <si>
    <t>43301  台中市沙鹿區台灣大道七段200號(靜宜大學主顧樓101室)</t>
  </si>
  <si>
    <t>31052  新竹縣竹東鎮中豐路2段351號</t>
  </si>
  <si>
    <t>31342  新竹縣尖石鄉嘉樂村3鄰149號</t>
  </si>
  <si>
    <t>31345  新竹縣尖石鄉秀巒村4鄰控溪30號1樓</t>
  </si>
  <si>
    <t>92047  屏東縣潮州鎮永安路6號</t>
  </si>
  <si>
    <t>88541  澎湖縣湖西鄉湖西村143-1號</t>
  </si>
  <si>
    <t>26743  宜蘭縣大同鄉泰雅路4段35號(大同國中內)</t>
  </si>
  <si>
    <t>60591  嘉義縣阿里山鄉山美村3鄰48號</t>
  </si>
  <si>
    <t>五南出版社-02-27055066#824 林小姐
(106)台北市和平東路二段339號4樓</t>
  </si>
  <si>
    <t>31243  新竹縣橫山鄉新興街127巷3號之1</t>
  </si>
  <si>
    <t>林婉萱</t>
  </si>
  <si>
    <t>卓高賢</t>
  </si>
  <si>
    <t>54547  南投縣埔里鎮安四街131號</t>
  </si>
  <si>
    <t>03-5949616</t>
  </si>
  <si>
    <t>31051  新竹縣竹東鎮瑞峰里一鄰5-7號</t>
  </si>
  <si>
    <t>積木</t>
  </si>
  <si>
    <t>台東</t>
  </si>
  <si>
    <t>台東</t>
  </si>
  <si>
    <t>羅文理</t>
  </si>
  <si>
    <t>垃圾袋（包）</t>
  </si>
  <si>
    <t>機車安全帽-小孩</t>
  </si>
  <si>
    <t>機車安全帽-大人</t>
  </si>
  <si>
    <t>接送學童上下課使用</t>
  </si>
  <si>
    <t>橡皮擦</t>
  </si>
  <si>
    <t>學童集點獎勵用</t>
  </si>
  <si>
    <t>五峰</t>
  </si>
  <si>
    <t>澎湖   湖西</t>
  </si>
  <si>
    <t>直排輪鞋（含護具）</t>
  </si>
  <si>
    <t>象棋.五子棋（含棋板）</t>
  </si>
  <si>
    <t>雲林</t>
  </si>
  <si>
    <t>影片及桌遊</t>
  </si>
  <si>
    <t>社團授課用、學童繪圖用</t>
  </si>
  <si>
    <t>兩件式喇叭</t>
  </si>
  <si>
    <t>CD 撥放器</t>
  </si>
  <si>
    <t>MP3 撥放器</t>
  </si>
  <si>
    <t>耳機麥克風</t>
  </si>
  <si>
    <t>一般文教具</t>
  </si>
  <si>
    <t>學童用手帕(打)</t>
  </si>
  <si>
    <t>推行環保念，減少衛生紙用量，約25*25CM</t>
  </si>
  <si>
    <t>餅乾點心(10入)</t>
  </si>
  <si>
    <t>點心需為未拆封，有效期在三個月以上；提供成長中、營養需求高的學童止饑</t>
  </si>
  <si>
    <t>緊急醫治用</t>
  </si>
  <si>
    <t>課輔教室教學使用</t>
  </si>
  <si>
    <t>夜間課輔使用</t>
  </si>
  <si>
    <t>夜間課輔教室使用</t>
  </si>
  <si>
    <t>泡棉棒球(組)</t>
  </si>
  <si>
    <t xml:space="preserve">供學生休息時間運動紓壓；樂樂棒球棒(長約69cm)+安全泡棉球(橘色，一打入 )
* 球棒整支包泡棉喔!!
* 規格大小約 球棒長69cm x 6cm 球直徑7.2cm
</t>
  </si>
  <si>
    <t>學童集點獎勵用，協助英文聽力</t>
  </si>
  <si>
    <t>擦擦筆</t>
  </si>
  <si>
    <t>0.38原子筆</t>
  </si>
  <si>
    <t>立可帶替換帶</t>
  </si>
  <si>
    <t>奇異筆</t>
  </si>
  <si>
    <t>躲避飛盤</t>
  </si>
  <si>
    <t>小背包</t>
  </si>
  <si>
    <t>水壺</t>
  </si>
  <si>
    <t>保溫杯/瓶</t>
  </si>
  <si>
    <t>書套(包)</t>
  </si>
  <si>
    <t>原子筆</t>
  </si>
  <si>
    <t>直笛</t>
  </si>
  <si>
    <t>書法紙(包)</t>
  </si>
  <si>
    <t>硯台</t>
  </si>
  <si>
    <t>豆豆貼</t>
  </si>
  <si>
    <t>豆豆貼補充包</t>
  </si>
  <si>
    <t>藍芽喇叭</t>
  </si>
  <si>
    <t>其它</t>
  </si>
  <si>
    <t>澎湖-馬公</t>
  </si>
  <si>
    <t>88053  澎湖縣馬公市雙頭掛34號</t>
  </si>
  <si>
    <t>06-9216643</t>
  </si>
  <si>
    <t>05-7722702</t>
  </si>
  <si>
    <t>65445  雲林縣四湖鄉箔東村161號2樓</t>
  </si>
  <si>
    <t>17</t>
  </si>
  <si>
    <t>台東</t>
  </si>
  <si>
    <t>鄧秀芳</t>
  </si>
  <si>
    <t>089-930073</t>
  </si>
  <si>
    <t>956     台東縣關山鎮德高里32鄰西莊44號1樓
電話：</t>
  </si>
  <si>
    <t>A4護貝紙（包）</t>
  </si>
  <si>
    <t>邱淑怡</t>
  </si>
  <si>
    <t>澎湖  馬公</t>
  </si>
  <si>
    <t>澎湖    馬公</t>
  </si>
  <si>
    <t>澎湖  馬公</t>
  </si>
  <si>
    <t>康昌銘</t>
  </si>
  <si>
    <t>水性蠟筆(盒)</t>
  </si>
  <si>
    <t>圓規</t>
  </si>
  <si>
    <t>冬天禦寒外套</t>
  </si>
  <si>
    <t>偏遠山區進入冬天較寒冷，需要國小及國中學童之男女用外套。</t>
  </si>
  <si>
    <t>組合定規(三角板、尺、量角器)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</si>
</sst>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9.6"/>
      <color indexed="12"/>
      <name val="新細明體"/>
      <family val="1"/>
    </font>
    <font>
      <sz val="10"/>
      <name val="新細明體"/>
      <family val="1"/>
    </font>
    <font>
      <u val="single"/>
      <sz val="9.6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8"/>
      <name val="新細明體"/>
      <family val="1"/>
    </font>
    <font>
      <u val="single"/>
      <sz val="11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name val="Tahoma"/>
      <family val="2"/>
    </font>
    <font>
      <sz val="9"/>
      <name val="細明體"/>
      <family val="3"/>
    </font>
    <font>
      <sz val="15"/>
      <name val="新細明體"/>
      <family val="1"/>
    </font>
    <font>
      <sz val="17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9"/>
      <name val="Tahoma"/>
      <family val="2"/>
    </font>
    <font>
      <b/>
      <u val="single"/>
      <sz val="12"/>
      <name val="新細明體"/>
      <family val="1"/>
    </font>
    <font>
      <b/>
      <u val="single"/>
      <sz val="11"/>
      <color indexed="8"/>
      <name val="新細明體"/>
      <family val="1"/>
    </font>
    <font>
      <u val="single"/>
      <sz val="12"/>
      <name val="新細明體"/>
      <family val="1"/>
    </font>
    <font>
      <sz val="13"/>
      <name val="新細明體"/>
      <family val="1"/>
    </font>
    <font>
      <sz val="13"/>
      <color indexed="10"/>
      <name val="Times New Roman"/>
      <family val="1"/>
    </font>
    <font>
      <b/>
      <sz val="9"/>
      <name val="細明體"/>
      <family val="3"/>
    </font>
    <font>
      <sz val="14"/>
      <name val="細明體"/>
      <family val="3"/>
    </font>
    <font>
      <sz val="14"/>
      <name val="Tahom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color indexed="8"/>
      <name val="新細明體"/>
      <family val="1"/>
    </font>
    <font>
      <b/>
      <u val="single"/>
      <sz val="11"/>
      <color indexed="10"/>
      <name val="新細明體"/>
      <family val="1"/>
    </font>
    <font>
      <u val="single"/>
      <sz val="9.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7"/>
      <color theme="1"/>
      <name val="新細明體"/>
      <family val="1"/>
    </font>
    <font>
      <sz val="12"/>
      <color rgb="FFFF0000"/>
      <name val="新細明體"/>
      <family val="1"/>
    </font>
    <font>
      <b/>
      <u val="single"/>
      <sz val="11"/>
      <color rgb="FFFF0000"/>
      <name val="新細明體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u val="single"/>
      <sz val="9.6"/>
      <color theme="1"/>
      <name val="新細明體"/>
      <family val="1"/>
    </font>
    <font>
      <b/>
      <sz val="8"/>
      <name val="新細明體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 diagonalDown="1">
      <left style="medium"/>
      <right style="thin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45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1" xfId="45" applyFont="1" applyFill="1" applyBorder="1" applyAlignment="1" applyProtection="1">
      <alignment horizontal="center" vertical="center"/>
      <protection/>
    </xf>
    <xf numFmtId="0" fontId="6" fillId="33" borderId="11" xfId="45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33" borderId="11" xfId="45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11" fillId="36" borderId="11" xfId="0" applyNumberFormat="1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vertical="center"/>
    </xf>
    <xf numFmtId="0" fontId="14" fillId="37" borderId="16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1" fillId="36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6" borderId="21" xfId="0" applyFont="1" applyFill="1" applyBorder="1" applyAlignment="1">
      <alignment horizontal="center" vertical="center" wrapText="1"/>
    </xf>
    <xf numFmtId="0" fontId="4" fillId="0" borderId="11" xfId="45" applyBorder="1" applyAlignment="1" applyProtection="1">
      <alignment vertical="center"/>
      <protection/>
    </xf>
    <xf numFmtId="176" fontId="12" fillId="0" borderId="11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38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49" fontId="18" fillId="39" borderId="16" xfId="0" applyNumberFormat="1" applyFont="1" applyFill="1" applyBorder="1" applyAlignment="1">
      <alignment horizontal="center" vertical="center"/>
    </xf>
    <xf numFmtId="49" fontId="18" fillId="39" borderId="10" xfId="0" applyNumberFormat="1" applyFont="1" applyFill="1" applyBorder="1" applyAlignment="1">
      <alignment horizontal="center" vertical="center"/>
    </xf>
    <xf numFmtId="49" fontId="18" fillId="39" borderId="23" xfId="0" applyNumberFormat="1" applyFont="1" applyFill="1" applyBorder="1" applyAlignment="1">
      <alignment horizontal="left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left" vertical="center"/>
    </xf>
    <xf numFmtId="49" fontId="18" fillId="40" borderId="18" xfId="0" applyNumberFormat="1" applyFont="1" applyFill="1" applyBorder="1" applyAlignment="1">
      <alignment horizontal="center" vertical="center"/>
    </xf>
    <xf numFmtId="49" fontId="18" fillId="40" borderId="11" xfId="0" applyNumberFormat="1" applyFont="1" applyFill="1" applyBorder="1" applyAlignment="1">
      <alignment horizontal="center" vertical="center"/>
    </xf>
    <xf numFmtId="49" fontId="18" fillId="40" borderId="24" xfId="0" applyNumberFormat="1" applyFont="1" applyFill="1" applyBorder="1" applyAlignment="1">
      <alignment horizontal="left" vertical="center"/>
    </xf>
    <xf numFmtId="0" fontId="19" fillId="41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34" borderId="11" xfId="45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42" borderId="0" xfId="0" applyFont="1" applyFill="1" applyAlignment="1">
      <alignment horizontal="center" vertical="center"/>
    </xf>
    <xf numFmtId="0" fontId="7" fillId="43" borderId="0" xfId="0" applyFont="1" applyFill="1" applyBorder="1" applyAlignment="1">
      <alignment vertical="center"/>
    </xf>
    <xf numFmtId="0" fontId="0" fillId="44" borderId="0" xfId="0" applyFill="1" applyAlignment="1">
      <alignment vertical="center"/>
    </xf>
    <xf numFmtId="0" fontId="0" fillId="44" borderId="0" xfId="0" applyFont="1" applyFill="1" applyAlignment="1">
      <alignment horizontal="center" vertical="center"/>
    </xf>
    <xf numFmtId="49" fontId="69" fillId="4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 shrinkToFi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23" fillId="35" borderId="0" xfId="0" applyFont="1" applyFill="1" applyBorder="1" applyAlignment="1">
      <alignment vertical="center"/>
    </xf>
    <xf numFmtId="0" fontId="24" fillId="37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71" fillId="36" borderId="11" xfId="0" applyFont="1" applyFill="1" applyBorder="1" applyAlignment="1">
      <alignment horizontal="center" vertical="center" wrapText="1"/>
    </xf>
    <xf numFmtId="0" fontId="71" fillId="36" borderId="11" xfId="0" applyNumberFormat="1" applyFont="1" applyFill="1" applyBorder="1" applyAlignment="1">
      <alignment horizontal="center" vertical="center" wrapText="1"/>
    </xf>
    <xf numFmtId="0" fontId="10" fillId="36" borderId="11" xfId="0" applyNumberFormat="1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 vertical="center" shrinkToFit="1"/>
    </xf>
    <xf numFmtId="0" fontId="26" fillId="0" borderId="11" xfId="0" applyFont="1" applyFill="1" applyBorder="1" applyAlignment="1">
      <alignment vertical="center"/>
    </xf>
    <xf numFmtId="0" fontId="72" fillId="44" borderId="11" xfId="0" applyFont="1" applyFill="1" applyBorder="1" applyAlignment="1">
      <alignment horizontal="center" vertical="center"/>
    </xf>
    <xf numFmtId="0" fontId="72" fillId="44" borderId="14" xfId="0" applyFont="1" applyFill="1" applyBorder="1" applyAlignment="1">
      <alignment horizontal="center" vertical="center"/>
    </xf>
    <xf numFmtId="0" fontId="72" fillId="44" borderId="12" xfId="0" applyFont="1" applyFill="1" applyBorder="1" applyAlignment="1">
      <alignment horizontal="center" vertical="center"/>
    </xf>
    <xf numFmtId="0" fontId="72" fillId="44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20" fillId="0" borderId="11" xfId="45" applyFont="1" applyFill="1" applyBorder="1" applyAlignment="1" applyProtection="1">
      <alignment horizontal="center" vertical="center" wrapText="1"/>
      <protection/>
    </xf>
    <xf numFmtId="0" fontId="72" fillId="0" borderId="11" xfId="45" applyFont="1" applyFill="1" applyBorder="1" applyAlignment="1" applyProtection="1">
      <alignment horizontal="center" vertical="center"/>
      <protection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shrinkToFit="1"/>
    </xf>
    <xf numFmtId="0" fontId="72" fillId="0" borderId="12" xfId="0" applyFont="1" applyFill="1" applyBorder="1" applyAlignment="1">
      <alignment horizontal="center" vertical="center"/>
    </xf>
    <xf numFmtId="0" fontId="21" fillId="0" borderId="11" xfId="45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21" fillId="44" borderId="11" xfId="45" applyFont="1" applyFill="1" applyBorder="1" applyAlignment="1" applyProtection="1">
      <alignment horizontal="center" vertical="center"/>
      <protection/>
    </xf>
    <xf numFmtId="0" fontId="20" fillId="44" borderId="11" xfId="0" applyFont="1" applyFill="1" applyBorder="1" applyAlignment="1">
      <alignment horizontal="center" vertical="center"/>
    </xf>
    <xf numFmtId="0" fontId="20" fillId="44" borderId="11" xfId="45" applyFont="1" applyFill="1" applyBorder="1" applyAlignment="1" applyProtection="1">
      <alignment horizontal="center" vertical="center"/>
      <protection/>
    </xf>
    <xf numFmtId="0" fontId="73" fillId="0" borderId="11" xfId="45" applyFont="1" applyFill="1" applyBorder="1" applyAlignment="1" applyProtection="1">
      <alignment horizontal="center" vertical="center"/>
      <protection/>
    </xf>
    <xf numFmtId="0" fontId="72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10" fillId="2" borderId="11" xfId="45" applyFont="1" applyFill="1" applyBorder="1" applyAlignment="1" applyProtection="1">
      <alignment horizontal="center" vertical="center"/>
      <protection/>
    </xf>
    <xf numFmtId="0" fontId="6" fillId="2" borderId="11" xfId="45" applyFont="1" applyFill="1" applyBorder="1" applyAlignment="1" applyProtection="1">
      <alignment horizontal="center" vertical="center" wrapText="1"/>
      <protection/>
    </xf>
    <xf numFmtId="0" fontId="6" fillId="2" borderId="11" xfId="45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>
      <alignment horizontal="center" vertical="center"/>
    </xf>
    <xf numFmtId="0" fontId="74" fillId="2" borderId="11" xfId="45" applyFont="1" applyFill="1" applyBorder="1" applyAlignment="1" applyProtection="1">
      <alignment horizontal="center" vertical="center"/>
      <protection/>
    </xf>
    <xf numFmtId="0" fontId="0" fillId="45" borderId="10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0" fillId="45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72" fillId="44" borderId="3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0" fontId="0" fillId="4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36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0" fillId="46" borderId="14" xfId="0" applyFill="1" applyBorder="1" applyAlignment="1">
      <alignment vertical="center" wrapText="1"/>
    </xf>
    <xf numFmtId="0" fontId="0" fillId="46" borderId="12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46" borderId="14" xfId="0" applyFont="1" applyFill="1" applyBorder="1" applyAlignment="1">
      <alignment horizontal="left" vertical="center" wrapText="1"/>
    </xf>
    <xf numFmtId="0" fontId="0" fillId="46" borderId="12" xfId="0" applyFont="1" applyFill="1" applyBorder="1" applyAlignment="1">
      <alignment horizontal="left" vertical="center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0" fillId="46" borderId="11" xfId="0" applyFill="1" applyBorder="1" applyAlignment="1">
      <alignment horizontal="left" vertical="center" wrapText="1"/>
    </xf>
    <xf numFmtId="0" fontId="0" fillId="46" borderId="1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 textRotation="255"/>
    </xf>
    <xf numFmtId="0" fontId="0" fillId="7" borderId="37" xfId="0" applyFont="1" applyFill="1" applyBorder="1" applyAlignment="1">
      <alignment horizontal="center" vertical="center" textRotation="255"/>
    </xf>
    <xf numFmtId="0" fontId="0" fillId="7" borderId="38" xfId="0" applyFont="1" applyFill="1" applyBorder="1" applyAlignment="1">
      <alignment horizontal="center" vertical="center" textRotation="255"/>
    </xf>
    <xf numFmtId="0" fontId="7" fillId="4" borderId="39" xfId="0" applyFont="1" applyFill="1" applyBorder="1" applyAlignment="1">
      <alignment horizontal="center" vertical="center" textRotation="255"/>
    </xf>
    <xf numFmtId="0" fontId="7" fillId="4" borderId="40" xfId="0" applyFont="1" applyFill="1" applyBorder="1" applyAlignment="1">
      <alignment horizontal="center" vertical="center" textRotation="255"/>
    </xf>
    <xf numFmtId="0" fontId="7" fillId="7" borderId="39" xfId="0" applyFont="1" applyFill="1" applyBorder="1" applyAlignment="1">
      <alignment horizontal="center" vertical="center" textRotation="255"/>
    </xf>
    <xf numFmtId="0" fontId="7" fillId="7" borderId="40" xfId="0" applyFont="1" applyFill="1" applyBorder="1" applyAlignment="1">
      <alignment horizontal="center" vertical="center" textRotation="255"/>
    </xf>
    <xf numFmtId="0" fontId="7" fillId="47" borderId="39" xfId="0" applyFont="1" applyFill="1" applyBorder="1" applyAlignment="1">
      <alignment horizontal="center" vertical="center" textRotation="255"/>
    </xf>
    <xf numFmtId="0" fontId="7" fillId="47" borderId="40" xfId="0" applyFont="1" applyFill="1" applyBorder="1" applyAlignment="1">
      <alignment horizontal="center" vertical="center" textRotation="255"/>
    </xf>
    <xf numFmtId="0" fontId="7" fillId="7" borderId="19" xfId="0" applyFont="1" applyFill="1" applyBorder="1" applyAlignment="1">
      <alignment horizontal="center" vertical="center" textRotation="255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8" fillId="48" borderId="39" xfId="0" applyFont="1" applyFill="1" applyBorder="1" applyAlignment="1">
      <alignment horizontal="center" vertical="center" textRotation="255"/>
    </xf>
    <xf numFmtId="0" fontId="8" fillId="48" borderId="40" xfId="0" applyFont="1" applyFill="1" applyBorder="1" applyAlignment="1">
      <alignment horizontal="center" vertical="center" textRotation="255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unanbooks.com.tw/product/9789861218816" TargetMode="External" /><Relationship Id="rId2" Type="http://schemas.openxmlformats.org/officeDocument/2006/relationships/hyperlink" Target="http://www.wunanbooks.com.tw/product/9789861218892" TargetMode="External" /><Relationship Id="rId3" Type="http://schemas.openxmlformats.org/officeDocument/2006/relationships/hyperlink" Target="http://www.wunanbooks.com.tw/product/9789861218823" TargetMode="External" /><Relationship Id="rId4" Type="http://schemas.openxmlformats.org/officeDocument/2006/relationships/hyperlink" Target="http://www.wunanbooks.com.tw/product/9789861219240" TargetMode="External" /><Relationship Id="rId5" Type="http://schemas.openxmlformats.org/officeDocument/2006/relationships/hyperlink" Target="http://www.boyo.org.tw/boyo/index.php?option=com_content&amp;view=article&amp;id=450&amp;Itemid=303" TargetMode="External" /><Relationship Id="rId6" Type="http://schemas.openxmlformats.org/officeDocument/2006/relationships/hyperlink" Target="http://www.boyo.org.tw/boyo/index.php?option=com_content&amp;view=article&amp;id=451&amp;Itemid=303" TargetMode="External" /><Relationship Id="rId7" Type="http://schemas.openxmlformats.org/officeDocument/2006/relationships/hyperlink" Target="http://www.boyo.org.tw/boyo/index.php?option=com_content&amp;view=article&amp;id=452&amp;Itemid=303" TargetMode="External" /><Relationship Id="rId8" Type="http://schemas.openxmlformats.org/officeDocument/2006/relationships/hyperlink" Target="http://www.boyo.org.tw/boyo/index.php?option=com_content&amp;view=article&amp;id=454&amp;Itemid=303" TargetMode="External" /><Relationship Id="rId9" Type="http://schemas.openxmlformats.org/officeDocument/2006/relationships/hyperlink" Target="http://www.boyo.org.tw/boyo/index.php?option=com_content&amp;view=article&amp;id=455&amp;Itemid=303" TargetMode="External" /><Relationship Id="rId10" Type="http://schemas.openxmlformats.org/officeDocument/2006/relationships/hyperlink" Target="http://www.boyo.org.tw/boyo/index.php?option=com_content&amp;view=article&amp;id=456&amp;Itemid=303" TargetMode="External" /><Relationship Id="rId11" Type="http://schemas.openxmlformats.org/officeDocument/2006/relationships/hyperlink" Target="http://www.boyo.org.tw/boyo/index.php?option=com_content&amp;view=article&amp;id=457&amp;Itemid=303" TargetMode="External" /><Relationship Id="rId12" Type="http://schemas.openxmlformats.org/officeDocument/2006/relationships/hyperlink" Target="http://www.boyo.org.tw/boyo/index.php?option=com_content&amp;view=article&amp;id=458&amp;Itemid=303" TargetMode="External" /><Relationship Id="rId13" Type="http://schemas.openxmlformats.org/officeDocument/2006/relationships/hyperlink" Target="http://www.boyo.org.tw/boyo/images/stories/pic/about/center/ph10109.pps" TargetMode="External" /><Relationship Id="rId14" Type="http://schemas.openxmlformats.org/officeDocument/2006/relationships/hyperlink" Target="http://www.boyo.org.tw/boyo/index.php?option=com_content&amp;view=article&amp;id=457&amp;Itemid=303" TargetMode="External" /><Relationship Id="rId15" Type="http://schemas.openxmlformats.org/officeDocument/2006/relationships/hyperlink" Target="http://www.boyo.org.tw/boyo/index.php?option=com_content&amp;view=article&amp;id=459&amp;Itemid=303" TargetMode="External" /><Relationship Id="rId16" Type="http://schemas.openxmlformats.org/officeDocument/2006/relationships/hyperlink" Target="http://www.boyo.org.tw/boyo/index.php?option=com_content&amp;view=article&amp;id=450&amp;Itemid=303" TargetMode="External" /><Relationship Id="rId17" Type="http://schemas.openxmlformats.org/officeDocument/2006/relationships/hyperlink" Target="http://www.boyo.org.tw/boyo/index.php?option=com_content&amp;view=article&amp;id=451&amp;Itemid=303" TargetMode="External" /><Relationship Id="rId18" Type="http://schemas.openxmlformats.org/officeDocument/2006/relationships/hyperlink" Target="http://www.boyo.org.tw/boyo/index.php?option=com_content&amp;view=article&amp;id=452&amp;Itemid=303" TargetMode="External" /><Relationship Id="rId19" Type="http://schemas.openxmlformats.org/officeDocument/2006/relationships/hyperlink" Target="http://www.boyo.org.tw/boyo/index.php?option=com_content&amp;view=article&amp;id=454&amp;Itemid=303" TargetMode="External" /><Relationship Id="rId20" Type="http://schemas.openxmlformats.org/officeDocument/2006/relationships/hyperlink" Target="http://www.boyo.org.tw/boyo/index.php?option=com_content&amp;view=article&amp;id=455&amp;Itemid=303" TargetMode="External" /><Relationship Id="rId21" Type="http://schemas.openxmlformats.org/officeDocument/2006/relationships/hyperlink" Target="http://www.boyo.org.tw/boyo/index.php?option=com_content&amp;view=article&amp;id=456&amp;Itemid=303" TargetMode="External" /><Relationship Id="rId22" Type="http://schemas.openxmlformats.org/officeDocument/2006/relationships/hyperlink" Target="http://www.boyo.org.tw/boyo/index.php?option=com_content&amp;view=article&amp;id=457&amp;Itemid=303" TargetMode="External" /><Relationship Id="rId23" Type="http://schemas.openxmlformats.org/officeDocument/2006/relationships/hyperlink" Target="http://www.boyo.org.tw/boyo/index.php?option=com_content&amp;view=article&amp;id=458&amp;Itemid=303" TargetMode="External" /><Relationship Id="rId24" Type="http://schemas.openxmlformats.org/officeDocument/2006/relationships/hyperlink" Target="http://www.boyo.org.tw/boyo/images/stories/pic/about/center/ph10109.pps" TargetMode="External" /><Relationship Id="rId25" Type="http://schemas.openxmlformats.org/officeDocument/2006/relationships/hyperlink" Target="http://www.boyo.org.tw/boyo/index.php?option=com_content&amp;view=article&amp;id=457&amp;Itemid=303" TargetMode="External" /><Relationship Id="rId26" Type="http://schemas.openxmlformats.org/officeDocument/2006/relationships/hyperlink" Target="http://www.boyo.org.tw/boyo/index.php?option=com_content&amp;view=article&amp;id=459&amp;Itemid=303" TargetMode="External" /><Relationship Id="rId27" Type="http://schemas.openxmlformats.org/officeDocument/2006/relationships/hyperlink" Target="http://www.boyo.org.tw/boyo/index.php?option=com_content&amp;view=article&amp;id=453&amp;Itemid=303" TargetMode="External" /><Relationship Id="rId28" Type="http://schemas.openxmlformats.org/officeDocument/2006/relationships/hyperlink" Target="http://www.boyo.org.tw/boyo/index.php?option=com_content&amp;view=article&amp;id=453&amp;Itemid=303" TargetMode="External" /><Relationship Id="rId29" Type="http://schemas.openxmlformats.org/officeDocument/2006/relationships/hyperlink" Target="http://www.boyo.org.tw/boyo/index.php?option=com_content&amp;view=article&amp;id=450&amp;Itemid=303" TargetMode="External" /><Relationship Id="rId30" Type="http://schemas.openxmlformats.org/officeDocument/2006/relationships/hyperlink" Target="http://www.boyo.org.tw/boyo/images/stories/pic/about/center/ph10109.pps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yo.org.tw/boyo/index.php?option=com_content&amp;view=article&amp;id=450&amp;Itemid=303" TargetMode="External" /><Relationship Id="rId2" Type="http://schemas.openxmlformats.org/officeDocument/2006/relationships/hyperlink" Target="http://www.boyo.org.tw/boyo/index.php?option=com_content&amp;view=article&amp;id=451&amp;Itemid=303" TargetMode="External" /><Relationship Id="rId3" Type="http://schemas.openxmlformats.org/officeDocument/2006/relationships/hyperlink" Target="http://www.boyo.org.tw/boyo/index.php?option=com_content&amp;view=article&amp;id=452&amp;Itemid=303" TargetMode="External" /><Relationship Id="rId4" Type="http://schemas.openxmlformats.org/officeDocument/2006/relationships/hyperlink" Target="http://www.boyo.org.tw/boyo/index.php?option=com_content&amp;view=article&amp;id=454&amp;Itemid=303" TargetMode="External" /><Relationship Id="rId5" Type="http://schemas.openxmlformats.org/officeDocument/2006/relationships/hyperlink" Target="http://www.boyo.org.tw/boyo/index.php?option=com_content&amp;view=article&amp;id=455&amp;Itemid=303" TargetMode="External" /><Relationship Id="rId6" Type="http://schemas.openxmlformats.org/officeDocument/2006/relationships/hyperlink" Target="http://www.boyo.org.tw/boyo/index.php?option=com_content&amp;view=article&amp;id=456&amp;Itemid=303" TargetMode="External" /><Relationship Id="rId7" Type="http://schemas.openxmlformats.org/officeDocument/2006/relationships/hyperlink" Target="http://www.boyo.org.tw/boyo/index.php?option=com_content&amp;view=article&amp;id=457&amp;Itemid=303" TargetMode="External" /><Relationship Id="rId8" Type="http://schemas.openxmlformats.org/officeDocument/2006/relationships/hyperlink" Target="http://www.boyo.org.tw/boyo/images/stories/pic/about/center/ph10109.pps" TargetMode="External" /><Relationship Id="rId9" Type="http://schemas.openxmlformats.org/officeDocument/2006/relationships/hyperlink" Target="http://www.boyo.org.tw/boyo/index.php?option=com_content&amp;view=article&amp;id=457&amp;Itemid=303" TargetMode="External" /><Relationship Id="rId10" Type="http://schemas.openxmlformats.org/officeDocument/2006/relationships/hyperlink" Target="http://www.boyo.org.tw/boyo/index.php?option=com_content&amp;view=article&amp;id=459&amp;Itemid=303" TargetMode="External" /><Relationship Id="rId11" Type="http://schemas.openxmlformats.org/officeDocument/2006/relationships/hyperlink" Target="http://www.boyo.org.tw/boyo/index.php?option=com_content&amp;view=article&amp;id=453&amp;Itemid=303" TargetMode="External" /><Relationship Id="rId12" Type="http://schemas.openxmlformats.org/officeDocument/2006/relationships/hyperlink" Target="http://www.boyo.org.tw/boyo/index.php?option=com_content&amp;view=article&amp;id=458&amp;Itemid=303" TargetMode="External" /><Relationship Id="rId13" Type="http://schemas.openxmlformats.org/officeDocument/2006/relationships/comments" Target="../comments2.xml" /><Relationship Id="rId14" Type="http://schemas.openxmlformats.org/officeDocument/2006/relationships/vmlDrawing" Target="../drawings/vmlDrawing2.v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yo.org.tw/boyo/index.php?option=com_content&amp;view=article&amp;id=450&amp;Itemid=303" TargetMode="External" /><Relationship Id="rId2" Type="http://schemas.openxmlformats.org/officeDocument/2006/relationships/hyperlink" Target="http://www.boyo.org.tw/boyo/index.php?option=com_content&amp;view=article&amp;id=451&amp;Itemid=303" TargetMode="External" /><Relationship Id="rId3" Type="http://schemas.openxmlformats.org/officeDocument/2006/relationships/hyperlink" Target="http://www.boyo.org.tw/boyo/index.php?option=com_content&amp;view=article&amp;id=452&amp;Itemid=303" TargetMode="External" /><Relationship Id="rId4" Type="http://schemas.openxmlformats.org/officeDocument/2006/relationships/hyperlink" Target="http://www.boyo.org.tw/boyo/index.php?option=com_content&amp;view=article&amp;id=454&amp;Itemid=303" TargetMode="External" /><Relationship Id="rId5" Type="http://schemas.openxmlformats.org/officeDocument/2006/relationships/hyperlink" Target="http://www.boyo.org.tw/boyo/index.php?option=com_content&amp;view=article&amp;id=455&amp;Itemid=303" TargetMode="External" /><Relationship Id="rId6" Type="http://schemas.openxmlformats.org/officeDocument/2006/relationships/hyperlink" Target="http://www.boyo.org.tw/boyo/index.php?option=com_content&amp;view=article&amp;id=456&amp;Itemid=303" TargetMode="External" /><Relationship Id="rId7" Type="http://schemas.openxmlformats.org/officeDocument/2006/relationships/hyperlink" Target="http://www.boyo.org.tw/boyo/index.php?option=com_content&amp;view=article&amp;id=457&amp;Itemid=303" TargetMode="External" /><Relationship Id="rId8" Type="http://schemas.openxmlformats.org/officeDocument/2006/relationships/hyperlink" Target="http://www.boyo.org.tw/boyo/images/stories/pic/about/center/ph10109.pps" TargetMode="External" /><Relationship Id="rId9" Type="http://schemas.openxmlformats.org/officeDocument/2006/relationships/hyperlink" Target="http://www.boyo.org.tw/boyo/index.php?option=com_content&amp;view=article&amp;id=457&amp;Itemid=303" TargetMode="External" /><Relationship Id="rId10" Type="http://schemas.openxmlformats.org/officeDocument/2006/relationships/hyperlink" Target="http://www.boyo.org.tw/boyo/index.php?option=com_content&amp;view=article&amp;id=459&amp;Itemid=303" TargetMode="External" /><Relationship Id="rId11" Type="http://schemas.openxmlformats.org/officeDocument/2006/relationships/hyperlink" Target="http://www.boyo.org.tw/boyo/index.php?option=com_content&amp;view=article&amp;id=453&amp;Itemid=303" TargetMode="External" /><Relationship Id="rId12" Type="http://schemas.openxmlformats.org/officeDocument/2006/relationships/hyperlink" Target="http://www.boyo.org.tw/boyo/index.php?option=com_content&amp;view=article&amp;id=458&amp;Itemid=303" TargetMode="External" /><Relationship Id="rId13" Type="http://schemas.openxmlformats.org/officeDocument/2006/relationships/comments" Target="../comments3.xml" /><Relationship Id="rId14" Type="http://schemas.openxmlformats.org/officeDocument/2006/relationships/vmlDrawing" Target="../drawings/vmlDrawing3.vml" /><Relationship Id="rId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oyo.org.tw/boyo/index.php?option=com_content&amp;view=article&amp;id=450&amp;Itemid=303" TargetMode="External" /><Relationship Id="rId2" Type="http://schemas.openxmlformats.org/officeDocument/2006/relationships/hyperlink" Target="http://www.boyo.org.tw/boyo/index.php?option=com_content&amp;view=article&amp;id=451&amp;Itemid=303" TargetMode="External" /><Relationship Id="rId3" Type="http://schemas.openxmlformats.org/officeDocument/2006/relationships/hyperlink" Target="http://www.boyo.org.tw/boyo/index.php?option=com_content&amp;view=article&amp;id=452&amp;Itemid=303" TargetMode="External" /><Relationship Id="rId4" Type="http://schemas.openxmlformats.org/officeDocument/2006/relationships/hyperlink" Target="http://www.boyo.org.tw/boyo/index.php?option=com_content&amp;view=article&amp;id=453&amp;Itemid=303" TargetMode="External" /><Relationship Id="rId5" Type="http://schemas.openxmlformats.org/officeDocument/2006/relationships/hyperlink" Target="http://www.boyo.org.tw/boyo/index.php?option=com_content&amp;view=article&amp;id=454&amp;Itemid=303" TargetMode="External" /><Relationship Id="rId6" Type="http://schemas.openxmlformats.org/officeDocument/2006/relationships/hyperlink" Target="http://www.boyo.org.tw/boyo/index.php?option=com_content&amp;view=article&amp;id=455&amp;Itemid=303" TargetMode="External" /><Relationship Id="rId7" Type="http://schemas.openxmlformats.org/officeDocument/2006/relationships/hyperlink" Target="http://www.boyo.org.tw/boyo/index.php?option=com_content&amp;view=article&amp;id=456&amp;Itemid=303" TargetMode="External" /><Relationship Id="rId8" Type="http://schemas.openxmlformats.org/officeDocument/2006/relationships/hyperlink" Target="http://www.boyo.org.tw/boyo/index.php?option=com_content&amp;view=article&amp;id=457&amp;Itemid=303" TargetMode="External" /><Relationship Id="rId9" Type="http://schemas.openxmlformats.org/officeDocument/2006/relationships/hyperlink" Target="http://www.boyo.org.tw/boyo/images/stories/pic/about/center/ph10109.pps" TargetMode="External" /><Relationship Id="rId10" Type="http://schemas.openxmlformats.org/officeDocument/2006/relationships/hyperlink" Target="http://www.boyo.org.tw/boyo/index.php?option=com_content&amp;view=article&amp;id=457&amp;Itemid=303" TargetMode="External" /><Relationship Id="rId11" Type="http://schemas.openxmlformats.org/officeDocument/2006/relationships/hyperlink" Target="http://www.boyo.org.tw/boyo/index.php?option=com_content&amp;view=article&amp;id=459&amp;Itemid=303" TargetMode="External" /><Relationship Id="rId12" Type="http://schemas.openxmlformats.org/officeDocument/2006/relationships/hyperlink" Target="http://www.boyo.org.tw/boyo/index.php?option=com_content&amp;view=article&amp;id=458&amp;Itemid=303" TargetMode="External" /><Relationship Id="rId13" Type="http://schemas.openxmlformats.org/officeDocument/2006/relationships/comments" Target="../comments4.xml" /><Relationship Id="rId14" Type="http://schemas.openxmlformats.org/officeDocument/2006/relationships/vmlDrawing" Target="../drawings/vmlDrawing4.vm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P2" sqref="P2"/>
    </sheetView>
  </sheetViews>
  <sheetFormatPr defaultColWidth="9.00390625" defaultRowHeight="16.5"/>
  <cols>
    <col min="1" max="1" width="38.125" style="8" customWidth="1"/>
    <col min="2" max="2" width="9.00390625" style="8" customWidth="1"/>
    <col min="3" max="10" width="9.00390625" style="20" customWidth="1"/>
    <col min="11" max="11" width="9.00390625" style="88" customWidth="1"/>
    <col min="12" max="13" width="9.00390625" style="20" customWidth="1"/>
    <col min="14" max="15" width="9.00390625" style="72" customWidth="1"/>
    <col min="16" max="16" width="9.00390625" style="27" customWidth="1"/>
    <col min="17" max="17" width="9.00390625" style="8" customWidth="1"/>
    <col min="18" max="16384" width="9.00390625" style="8" customWidth="1"/>
  </cols>
  <sheetData>
    <row r="1" spans="1:20" ht="16.5">
      <c r="A1" s="36" t="s">
        <v>135</v>
      </c>
      <c r="B1" s="36"/>
      <c r="C1" s="31"/>
      <c r="D1" s="31"/>
      <c r="E1" s="31"/>
      <c r="F1" s="31"/>
      <c r="G1" s="31"/>
      <c r="H1" s="31"/>
      <c r="I1" s="31"/>
      <c r="J1" s="31"/>
      <c r="K1" s="84"/>
      <c r="L1" s="31"/>
      <c r="M1" s="31"/>
      <c r="N1" s="70"/>
      <c r="O1" s="70"/>
      <c r="P1" s="31"/>
      <c r="Q1" s="31"/>
      <c r="R1" s="31"/>
      <c r="S1" s="31"/>
      <c r="T1" s="31"/>
    </row>
    <row r="2" spans="1:20" ht="39" customHeight="1">
      <c r="A2" s="151" t="s">
        <v>271</v>
      </c>
      <c r="B2" s="153" t="s">
        <v>217</v>
      </c>
      <c r="C2" s="35" t="s">
        <v>41</v>
      </c>
      <c r="D2" s="35" t="s">
        <v>40</v>
      </c>
      <c r="E2" s="35" t="s">
        <v>114</v>
      </c>
      <c r="F2" s="35" t="s">
        <v>115</v>
      </c>
      <c r="G2" s="35" t="s">
        <v>39</v>
      </c>
      <c r="H2" s="35" t="s">
        <v>38</v>
      </c>
      <c r="I2" s="35" t="s">
        <v>234</v>
      </c>
      <c r="J2" s="35" t="s">
        <v>235</v>
      </c>
      <c r="K2" s="85" t="s">
        <v>36</v>
      </c>
      <c r="L2" s="35" t="s">
        <v>35</v>
      </c>
      <c r="M2" s="35" t="s">
        <v>34</v>
      </c>
      <c r="N2" s="35" t="s">
        <v>33</v>
      </c>
      <c r="O2" s="35" t="s">
        <v>236</v>
      </c>
      <c r="P2" s="35" t="s">
        <v>341</v>
      </c>
      <c r="Q2" s="35" t="s">
        <v>32</v>
      </c>
      <c r="R2" s="35" t="s">
        <v>198</v>
      </c>
      <c r="S2" s="35" t="s">
        <v>279</v>
      </c>
      <c r="T2" s="149" t="s">
        <v>167</v>
      </c>
    </row>
    <row r="3" spans="1:20" ht="16.5">
      <c r="A3" s="152"/>
      <c r="B3" s="154"/>
      <c r="C3" s="32" t="s">
        <v>168</v>
      </c>
      <c r="D3" s="32" t="s">
        <v>168</v>
      </c>
      <c r="E3" s="32" t="s">
        <v>168</v>
      </c>
      <c r="F3" s="32" t="s">
        <v>168</v>
      </c>
      <c r="G3" s="32" t="s">
        <v>168</v>
      </c>
      <c r="H3" s="32" t="s">
        <v>168</v>
      </c>
      <c r="I3" s="32" t="s">
        <v>168</v>
      </c>
      <c r="J3" s="32" t="s">
        <v>168</v>
      </c>
      <c r="K3" s="86" t="s">
        <v>168</v>
      </c>
      <c r="L3" s="32" t="s">
        <v>168</v>
      </c>
      <c r="M3" s="32" t="s">
        <v>168</v>
      </c>
      <c r="N3" s="32" t="s">
        <v>168</v>
      </c>
      <c r="O3" s="32" t="s">
        <v>168</v>
      </c>
      <c r="P3" s="32" t="s">
        <v>168</v>
      </c>
      <c r="Q3" s="32" t="s">
        <v>168</v>
      </c>
      <c r="R3" s="32" t="s">
        <v>168</v>
      </c>
      <c r="S3" s="32" t="s">
        <v>168</v>
      </c>
      <c r="T3" s="149"/>
    </row>
    <row r="4" spans="1:20" ht="16.5">
      <c r="A4" s="45" t="s">
        <v>185</v>
      </c>
      <c r="B4" s="46">
        <v>420</v>
      </c>
      <c r="C4" s="32"/>
      <c r="D4" s="32"/>
      <c r="E4" s="32"/>
      <c r="F4" s="32"/>
      <c r="G4" s="32"/>
      <c r="H4" s="32"/>
      <c r="I4" s="32"/>
      <c r="J4" s="32"/>
      <c r="K4" s="86"/>
      <c r="L4" s="32"/>
      <c r="M4" s="32"/>
      <c r="N4" s="32"/>
      <c r="O4" s="32"/>
      <c r="P4" s="32"/>
      <c r="Q4" s="32"/>
      <c r="R4" s="32"/>
      <c r="S4" s="32"/>
      <c r="T4" s="32">
        <f>SUM(C4:S4)</f>
        <v>0</v>
      </c>
    </row>
    <row r="5" spans="1:20" ht="16.5">
      <c r="A5" s="45" t="s">
        <v>183</v>
      </c>
      <c r="B5" s="46">
        <v>360</v>
      </c>
      <c r="C5" s="32"/>
      <c r="D5" s="32"/>
      <c r="E5" s="32"/>
      <c r="F5" s="32"/>
      <c r="G5" s="32"/>
      <c r="H5" s="32"/>
      <c r="I5" s="32"/>
      <c r="J5" s="32"/>
      <c r="K5" s="86"/>
      <c r="L5" s="32"/>
      <c r="M5" s="32"/>
      <c r="N5" s="32"/>
      <c r="O5" s="32"/>
      <c r="P5" s="32"/>
      <c r="Q5" s="32"/>
      <c r="R5" s="32"/>
      <c r="S5" s="32"/>
      <c r="T5" s="32">
        <f>SUM(C5:S5)</f>
        <v>0</v>
      </c>
    </row>
    <row r="6" spans="1:20" ht="16.5">
      <c r="A6" s="45" t="s">
        <v>184</v>
      </c>
      <c r="B6" s="46">
        <v>400</v>
      </c>
      <c r="C6" s="32"/>
      <c r="D6" s="32"/>
      <c r="E6" s="32"/>
      <c r="F6" s="32"/>
      <c r="G6" s="32"/>
      <c r="H6" s="32"/>
      <c r="I6" s="32"/>
      <c r="J6" s="32"/>
      <c r="K6" s="86"/>
      <c r="L6" s="32"/>
      <c r="M6" s="32"/>
      <c r="N6" s="32"/>
      <c r="O6" s="32"/>
      <c r="P6" s="32"/>
      <c r="Q6" s="32"/>
      <c r="R6" s="32"/>
      <c r="S6" s="32"/>
      <c r="T6" s="32">
        <f>SUM(C6:S6)</f>
        <v>0</v>
      </c>
    </row>
    <row r="7" spans="1:20" ht="16.5">
      <c r="A7" s="45" t="s">
        <v>186</v>
      </c>
      <c r="B7" s="46">
        <v>400</v>
      </c>
      <c r="C7" s="32"/>
      <c r="D7" s="32"/>
      <c r="E7" s="32"/>
      <c r="F7" s="32"/>
      <c r="G7" s="32"/>
      <c r="H7" s="32"/>
      <c r="I7" s="32"/>
      <c r="J7" s="32"/>
      <c r="K7" s="86"/>
      <c r="L7" s="32"/>
      <c r="M7" s="32"/>
      <c r="N7" s="32"/>
      <c r="O7" s="32"/>
      <c r="P7" s="32"/>
      <c r="Q7" s="32"/>
      <c r="R7" s="32"/>
      <c r="S7" s="32"/>
      <c r="T7" s="32">
        <f>SUM(C7:S7)</f>
        <v>0</v>
      </c>
    </row>
    <row r="8" spans="1:20" ht="16.5">
      <c r="A8" s="150" t="s">
        <v>181</v>
      </c>
      <c r="B8" s="150"/>
      <c r="C8" s="32"/>
      <c r="D8" s="32"/>
      <c r="E8" s="32"/>
      <c r="F8" s="32"/>
      <c r="G8" s="32"/>
      <c r="H8" s="32"/>
      <c r="I8" s="32"/>
      <c r="J8" s="32"/>
      <c r="K8" s="86"/>
      <c r="L8" s="32"/>
      <c r="M8" s="32"/>
      <c r="N8" s="32"/>
      <c r="O8" s="32"/>
      <c r="P8" s="32"/>
      <c r="Q8" s="32"/>
      <c r="R8" s="32"/>
      <c r="S8" s="32"/>
      <c r="T8" s="32">
        <f>SUM(C8:S8)</f>
        <v>0</v>
      </c>
    </row>
    <row r="9" spans="1:20" ht="16.5">
      <c r="A9"/>
      <c r="B9"/>
      <c r="C9"/>
      <c r="D9"/>
      <c r="E9"/>
      <c r="F9"/>
      <c r="G9"/>
      <c r="H9"/>
      <c r="I9"/>
      <c r="J9"/>
      <c r="K9" s="87"/>
      <c r="L9"/>
      <c r="M9"/>
      <c r="N9" s="71"/>
      <c r="O9" s="71"/>
      <c r="P9"/>
      <c r="Q9"/>
      <c r="R9"/>
      <c r="S9"/>
      <c r="T9"/>
    </row>
    <row r="10" ht="16.5"/>
    <row r="11" spans="1:20" ht="31.5">
      <c r="A11" s="159" t="s">
        <v>225</v>
      </c>
      <c r="B11" s="153" t="s">
        <v>217</v>
      </c>
      <c r="C11" s="35" t="s">
        <v>41</v>
      </c>
      <c r="D11" s="35" t="s">
        <v>40</v>
      </c>
      <c r="E11" s="35" t="s">
        <v>114</v>
      </c>
      <c r="F11" s="35" t="s">
        <v>115</v>
      </c>
      <c r="G11" s="35" t="s">
        <v>39</v>
      </c>
      <c r="H11" s="35" t="s">
        <v>38</v>
      </c>
      <c r="I11" s="35" t="s">
        <v>234</v>
      </c>
      <c r="J11" s="35" t="s">
        <v>235</v>
      </c>
      <c r="K11" s="85" t="s">
        <v>36</v>
      </c>
      <c r="L11" s="35" t="s">
        <v>35</v>
      </c>
      <c r="M11" s="35" t="s">
        <v>34</v>
      </c>
      <c r="N11" s="35" t="s">
        <v>33</v>
      </c>
      <c r="O11" s="35" t="s">
        <v>236</v>
      </c>
      <c r="P11" s="35" t="s">
        <v>237</v>
      </c>
      <c r="Q11" s="35" t="s">
        <v>32</v>
      </c>
      <c r="R11" s="35" t="s">
        <v>198</v>
      </c>
      <c r="S11" s="35" t="s">
        <v>279</v>
      </c>
      <c r="T11" s="149" t="s">
        <v>167</v>
      </c>
    </row>
    <row r="12" spans="1:20" ht="16.5">
      <c r="A12" s="160"/>
      <c r="B12" s="154"/>
      <c r="C12" s="32" t="s">
        <v>168</v>
      </c>
      <c r="D12" s="32" t="s">
        <v>168</v>
      </c>
      <c r="E12" s="32" t="s">
        <v>168</v>
      </c>
      <c r="F12" s="32" t="s">
        <v>168</v>
      </c>
      <c r="G12" s="32" t="s">
        <v>168</v>
      </c>
      <c r="H12" s="32" t="s">
        <v>168</v>
      </c>
      <c r="I12" s="32" t="s">
        <v>168</v>
      </c>
      <c r="J12" s="32" t="s">
        <v>168</v>
      </c>
      <c r="K12" s="86" t="s">
        <v>168</v>
      </c>
      <c r="L12" s="32" t="s">
        <v>168</v>
      </c>
      <c r="M12" s="32" t="s">
        <v>168</v>
      </c>
      <c r="N12" s="32" t="s">
        <v>168</v>
      </c>
      <c r="O12" s="32" t="s">
        <v>168</v>
      </c>
      <c r="P12" s="32" t="s">
        <v>168</v>
      </c>
      <c r="Q12" s="32" t="s">
        <v>168</v>
      </c>
      <c r="R12" s="32" t="s">
        <v>168</v>
      </c>
      <c r="S12" s="32" t="s">
        <v>168</v>
      </c>
      <c r="T12" s="149"/>
    </row>
    <row r="13" spans="1:20" ht="16.5">
      <c r="A13" s="17" t="s">
        <v>169</v>
      </c>
      <c r="B13" s="28">
        <v>200</v>
      </c>
      <c r="C13" s="32"/>
      <c r="D13" s="32"/>
      <c r="E13" s="32"/>
      <c r="F13" s="32"/>
      <c r="G13" s="32"/>
      <c r="H13" s="32"/>
      <c r="I13" s="32"/>
      <c r="J13" s="32"/>
      <c r="K13" s="86"/>
      <c r="L13" s="32"/>
      <c r="M13" s="32"/>
      <c r="N13" s="32"/>
      <c r="O13" s="32"/>
      <c r="P13" s="32"/>
      <c r="Q13" s="34"/>
      <c r="R13" s="34"/>
      <c r="S13" s="34"/>
      <c r="T13" s="32">
        <f>SUM(C13:S13)</f>
        <v>0</v>
      </c>
    </row>
    <row r="14" spans="1:20" ht="16.5">
      <c r="A14" s="18" t="s">
        <v>145</v>
      </c>
      <c r="B14" s="28">
        <v>170</v>
      </c>
      <c r="C14" s="32"/>
      <c r="D14" s="32"/>
      <c r="E14" s="32"/>
      <c r="F14" s="32"/>
      <c r="G14" s="32"/>
      <c r="H14" s="32"/>
      <c r="I14" s="32"/>
      <c r="J14" s="32"/>
      <c r="K14" s="86"/>
      <c r="L14" s="32"/>
      <c r="M14" s="32"/>
      <c r="N14" s="32"/>
      <c r="O14" s="32"/>
      <c r="P14" s="32"/>
      <c r="Q14" s="32"/>
      <c r="R14" s="32"/>
      <c r="S14" s="32"/>
      <c r="T14" s="32">
        <f aca="true" t="shared" si="0" ref="T14:T34">SUM(C14:S14)</f>
        <v>0</v>
      </c>
    </row>
    <row r="15" spans="1:20" ht="16.5">
      <c r="A15" s="18" t="s">
        <v>144</v>
      </c>
      <c r="B15" s="28">
        <v>200</v>
      </c>
      <c r="C15" s="32"/>
      <c r="D15" s="32"/>
      <c r="E15" s="32"/>
      <c r="F15" s="32"/>
      <c r="G15" s="32"/>
      <c r="H15" s="32"/>
      <c r="I15" s="32"/>
      <c r="J15" s="32"/>
      <c r="K15" s="86"/>
      <c r="L15" s="32"/>
      <c r="M15" s="32"/>
      <c r="N15" s="32"/>
      <c r="O15" s="32"/>
      <c r="P15" s="32"/>
      <c r="Q15" s="32"/>
      <c r="R15" s="32"/>
      <c r="S15" s="32"/>
      <c r="T15" s="32">
        <f t="shared" si="0"/>
        <v>0</v>
      </c>
    </row>
    <row r="16" spans="1:20" ht="16.5">
      <c r="A16" s="18" t="s">
        <v>143</v>
      </c>
      <c r="B16" s="28">
        <v>200</v>
      </c>
      <c r="C16" s="32"/>
      <c r="D16" s="32"/>
      <c r="E16" s="32"/>
      <c r="F16" s="32"/>
      <c r="G16" s="32"/>
      <c r="H16" s="32"/>
      <c r="I16" s="32"/>
      <c r="J16" s="32"/>
      <c r="K16" s="86"/>
      <c r="L16" s="32"/>
      <c r="M16" s="32"/>
      <c r="N16" s="32"/>
      <c r="O16" s="32"/>
      <c r="P16" s="32"/>
      <c r="Q16" s="32"/>
      <c r="R16" s="32"/>
      <c r="S16" s="32"/>
      <c r="T16" s="32">
        <f t="shared" si="0"/>
        <v>0</v>
      </c>
    </row>
    <row r="17" spans="1:20" ht="16.5">
      <c r="A17" s="18" t="s">
        <v>142</v>
      </c>
      <c r="B17" s="28">
        <v>250</v>
      </c>
      <c r="C17" s="32"/>
      <c r="D17" s="32"/>
      <c r="E17" s="32"/>
      <c r="F17" s="32"/>
      <c r="G17" s="32"/>
      <c r="H17" s="32"/>
      <c r="I17" s="32"/>
      <c r="J17" s="32"/>
      <c r="K17" s="86"/>
      <c r="L17" s="32"/>
      <c r="M17" s="32"/>
      <c r="N17" s="32"/>
      <c r="O17" s="32"/>
      <c r="P17" s="32"/>
      <c r="Q17" s="32"/>
      <c r="R17" s="32"/>
      <c r="S17" s="32"/>
      <c r="T17" s="32">
        <f t="shared" si="0"/>
        <v>0</v>
      </c>
    </row>
    <row r="18" spans="1:20" ht="16.5">
      <c r="A18" s="18" t="s">
        <v>141</v>
      </c>
      <c r="B18" s="28">
        <v>280</v>
      </c>
      <c r="C18" s="32"/>
      <c r="D18" s="32"/>
      <c r="E18" s="32"/>
      <c r="F18" s="32"/>
      <c r="G18" s="32"/>
      <c r="H18" s="32"/>
      <c r="I18" s="32"/>
      <c r="J18" s="32"/>
      <c r="K18" s="86"/>
      <c r="L18" s="32"/>
      <c r="M18" s="32"/>
      <c r="N18" s="32"/>
      <c r="O18" s="32"/>
      <c r="P18" s="32"/>
      <c r="Q18" s="32"/>
      <c r="R18" s="32"/>
      <c r="S18" s="32"/>
      <c r="T18" s="32">
        <f t="shared" si="0"/>
        <v>0</v>
      </c>
    </row>
    <row r="19" spans="1:20" ht="16.5">
      <c r="A19" s="18" t="s">
        <v>140</v>
      </c>
      <c r="B19" s="28">
        <v>230</v>
      </c>
      <c r="C19" s="32"/>
      <c r="D19" s="32"/>
      <c r="E19" s="32"/>
      <c r="F19" s="32"/>
      <c r="G19" s="32"/>
      <c r="H19" s="32"/>
      <c r="I19" s="32"/>
      <c r="J19" s="32"/>
      <c r="K19" s="86"/>
      <c r="L19" s="32"/>
      <c r="M19" s="32"/>
      <c r="N19" s="32"/>
      <c r="O19" s="32"/>
      <c r="P19" s="32"/>
      <c r="Q19" s="32"/>
      <c r="R19" s="32"/>
      <c r="S19" s="32"/>
      <c r="T19" s="32">
        <f t="shared" si="0"/>
        <v>0</v>
      </c>
    </row>
    <row r="20" spans="1:20" ht="16.5">
      <c r="A20" s="18" t="s">
        <v>139</v>
      </c>
      <c r="B20" s="28">
        <v>200</v>
      </c>
      <c r="C20" s="32"/>
      <c r="D20" s="32"/>
      <c r="E20" s="32"/>
      <c r="F20" s="32"/>
      <c r="G20" s="32"/>
      <c r="H20" s="34"/>
      <c r="I20" s="32"/>
      <c r="J20" s="32"/>
      <c r="K20" s="86"/>
      <c r="L20" s="32"/>
      <c r="M20" s="32"/>
      <c r="N20" s="32"/>
      <c r="O20" s="32"/>
      <c r="P20" s="32"/>
      <c r="Q20" s="32"/>
      <c r="R20" s="32"/>
      <c r="S20" s="32"/>
      <c r="T20" s="32">
        <f t="shared" si="0"/>
        <v>0</v>
      </c>
    </row>
    <row r="21" spans="1:20" ht="16.5">
      <c r="A21" s="18" t="s">
        <v>138</v>
      </c>
      <c r="B21" s="28">
        <v>200</v>
      </c>
      <c r="C21" s="32"/>
      <c r="D21" s="32"/>
      <c r="E21" s="32"/>
      <c r="F21" s="32"/>
      <c r="G21" s="32"/>
      <c r="H21" s="34"/>
      <c r="I21" s="32"/>
      <c r="J21" s="32"/>
      <c r="K21" s="86"/>
      <c r="L21" s="32"/>
      <c r="M21" s="32"/>
      <c r="N21" s="32"/>
      <c r="O21" s="32"/>
      <c r="P21" s="32"/>
      <c r="Q21" s="32"/>
      <c r="R21" s="32"/>
      <c r="S21" s="32"/>
      <c r="T21" s="32">
        <f t="shared" si="0"/>
        <v>0</v>
      </c>
    </row>
    <row r="22" spans="1:20" ht="16.5">
      <c r="A22" s="18" t="s">
        <v>137</v>
      </c>
      <c r="B22" s="28">
        <v>250</v>
      </c>
      <c r="C22" s="32"/>
      <c r="D22" s="32"/>
      <c r="E22" s="32"/>
      <c r="F22" s="32"/>
      <c r="G22" s="32"/>
      <c r="H22" s="32"/>
      <c r="I22" s="32"/>
      <c r="J22" s="32"/>
      <c r="K22" s="86"/>
      <c r="L22" s="32"/>
      <c r="M22" s="32"/>
      <c r="N22" s="32"/>
      <c r="O22" s="32"/>
      <c r="P22" s="32"/>
      <c r="Q22" s="32"/>
      <c r="R22" s="32"/>
      <c r="S22" s="32"/>
      <c r="T22" s="32">
        <f t="shared" si="0"/>
        <v>0</v>
      </c>
    </row>
    <row r="23" spans="1:20" ht="16.5">
      <c r="A23" s="29" t="s">
        <v>136</v>
      </c>
      <c r="B23" s="28">
        <v>280</v>
      </c>
      <c r="C23" s="32"/>
      <c r="D23" s="32"/>
      <c r="E23" s="32"/>
      <c r="F23" s="32"/>
      <c r="G23" s="32"/>
      <c r="H23" s="32"/>
      <c r="I23" s="32"/>
      <c r="J23" s="32"/>
      <c r="K23" s="89"/>
      <c r="L23" s="32"/>
      <c r="M23" s="32"/>
      <c r="N23" s="32"/>
      <c r="O23" s="32"/>
      <c r="P23" s="32"/>
      <c r="Q23" s="32"/>
      <c r="R23" s="32"/>
      <c r="S23" s="32"/>
      <c r="T23" s="32">
        <f t="shared" si="0"/>
        <v>0</v>
      </c>
    </row>
    <row r="24" spans="1:20" ht="16.5">
      <c r="A24" s="33" t="s">
        <v>170</v>
      </c>
      <c r="B24" s="28"/>
      <c r="C24" s="32"/>
      <c r="D24" s="32"/>
      <c r="E24" s="32"/>
      <c r="F24" s="32"/>
      <c r="G24" s="32"/>
      <c r="H24" s="32"/>
      <c r="I24" s="32"/>
      <c r="J24" s="32"/>
      <c r="K24" s="86"/>
      <c r="L24" s="32"/>
      <c r="M24" s="32"/>
      <c r="N24" s="32"/>
      <c r="O24" s="32"/>
      <c r="P24" s="32"/>
      <c r="Q24" s="32"/>
      <c r="R24" s="32"/>
      <c r="S24" s="32"/>
      <c r="T24" s="32">
        <f t="shared" si="0"/>
        <v>0</v>
      </c>
    </row>
    <row r="25" spans="1:20" ht="16.5">
      <c r="A25" s="33" t="s">
        <v>171</v>
      </c>
      <c r="B25" s="28"/>
      <c r="C25" s="32"/>
      <c r="D25" s="32"/>
      <c r="E25" s="32"/>
      <c r="F25" s="32"/>
      <c r="G25" s="32"/>
      <c r="H25" s="32"/>
      <c r="I25" s="32"/>
      <c r="J25" s="32"/>
      <c r="K25" s="89"/>
      <c r="L25" s="32"/>
      <c r="M25" s="32"/>
      <c r="N25" s="32"/>
      <c r="O25" s="32"/>
      <c r="P25" s="32"/>
      <c r="Q25" s="32"/>
      <c r="R25" s="32"/>
      <c r="S25" s="32"/>
      <c r="T25" s="32">
        <f t="shared" si="0"/>
        <v>0</v>
      </c>
    </row>
    <row r="26" spans="1:20" ht="16.5">
      <c r="A26" s="18" t="s">
        <v>172</v>
      </c>
      <c r="B26" s="28"/>
      <c r="C26" s="32"/>
      <c r="D26" s="32"/>
      <c r="E26" s="32"/>
      <c r="F26" s="32"/>
      <c r="G26" s="32"/>
      <c r="H26" s="32"/>
      <c r="I26" s="32"/>
      <c r="J26" s="32"/>
      <c r="K26" s="89"/>
      <c r="L26" s="32"/>
      <c r="M26" s="32"/>
      <c r="N26" s="32"/>
      <c r="O26" s="32"/>
      <c r="P26" s="32"/>
      <c r="Q26" s="32"/>
      <c r="R26" s="32"/>
      <c r="S26" s="32"/>
      <c r="T26" s="32">
        <f t="shared" si="0"/>
        <v>0</v>
      </c>
    </row>
    <row r="27" spans="1:20" ht="16.5">
      <c r="A27" s="18" t="s">
        <v>173</v>
      </c>
      <c r="B27" s="28"/>
      <c r="C27" s="32"/>
      <c r="D27" s="32"/>
      <c r="E27" s="32"/>
      <c r="F27" s="32"/>
      <c r="G27" s="32"/>
      <c r="H27" s="32"/>
      <c r="I27" s="32"/>
      <c r="J27" s="32"/>
      <c r="K27" s="89"/>
      <c r="L27" s="32"/>
      <c r="M27" s="32"/>
      <c r="N27" s="32"/>
      <c r="O27" s="32"/>
      <c r="P27" s="32"/>
      <c r="Q27" s="32"/>
      <c r="R27" s="32"/>
      <c r="S27" s="32"/>
      <c r="T27" s="32">
        <f t="shared" si="0"/>
        <v>0</v>
      </c>
    </row>
    <row r="28" spans="1:20" ht="16.5">
      <c r="A28" s="33" t="s">
        <v>174</v>
      </c>
      <c r="B28" s="28">
        <v>320</v>
      </c>
      <c r="C28" s="34"/>
      <c r="D28" s="34"/>
      <c r="E28" s="34"/>
      <c r="F28" s="34"/>
      <c r="G28" s="34"/>
      <c r="H28" s="34"/>
      <c r="I28" s="34"/>
      <c r="J28" s="34"/>
      <c r="K28" s="90"/>
      <c r="L28" s="34"/>
      <c r="M28" s="34"/>
      <c r="N28" s="32"/>
      <c r="O28" s="32"/>
      <c r="P28" s="34"/>
      <c r="Q28" s="34"/>
      <c r="R28" s="34"/>
      <c r="S28" s="34"/>
      <c r="T28" s="32">
        <f t="shared" si="0"/>
        <v>0</v>
      </c>
    </row>
    <row r="29" spans="1:20" ht="16.5">
      <c r="A29" s="33" t="s">
        <v>175</v>
      </c>
      <c r="B29" s="28">
        <v>250</v>
      </c>
      <c r="C29" s="34"/>
      <c r="D29" s="34"/>
      <c r="E29" s="34"/>
      <c r="F29" s="34"/>
      <c r="G29" s="34"/>
      <c r="H29" s="34"/>
      <c r="I29" s="34"/>
      <c r="J29" s="34"/>
      <c r="K29" s="91"/>
      <c r="L29" s="34"/>
      <c r="M29" s="34"/>
      <c r="N29" s="32"/>
      <c r="O29" s="32"/>
      <c r="P29" s="34"/>
      <c r="Q29" s="34"/>
      <c r="R29" s="34"/>
      <c r="S29" s="34"/>
      <c r="T29" s="32">
        <f t="shared" si="0"/>
        <v>0</v>
      </c>
    </row>
    <row r="30" spans="1:20" ht="16.5">
      <c r="A30" s="33" t="s">
        <v>176</v>
      </c>
      <c r="B30" s="28">
        <v>260</v>
      </c>
      <c r="C30" s="34"/>
      <c r="D30" s="34"/>
      <c r="E30" s="34"/>
      <c r="F30" s="34"/>
      <c r="G30" s="34"/>
      <c r="H30" s="34"/>
      <c r="I30" s="34"/>
      <c r="J30" s="34"/>
      <c r="K30" s="91"/>
      <c r="L30" s="34"/>
      <c r="M30" s="34"/>
      <c r="N30" s="32"/>
      <c r="O30" s="32"/>
      <c r="P30" s="34"/>
      <c r="Q30" s="34"/>
      <c r="R30" s="34"/>
      <c r="S30" s="34"/>
      <c r="T30" s="32">
        <f t="shared" si="0"/>
        <v>0</v>
      </c>
    </row>
    <row r="31" spans="1:20" ht="16.5">
      <c r="A31" s="33" t="s">
        <v>177</v>
      </c>
      <c r="B31" s="28">
        <v>250</v>
      </c>
      <c r="C31" s="34"/>
      <c r="D31" s="34"/>
      <c r="E31" s="34"/>
      <c r="F31" s="34"/>
      <c r="G31" s="34"/>
      <c r="H31" s="34"/>
      <c r="I31" s="34"/>
      <c r="J31" s="34"/>
      <c r="K31" s="91"/>
      <c r="L31" s="34"/>
      <c r="M31" s="34"/>
      <c r="N31" s="32"/>
      <c r="O31" s="32"/>
      <c r="P31" s="34"/>
      <c r="Q31" s="34"/>
      <c r="R31" s="34"/>
      <c r="S31" s="34"/>
      <c r="T31" s="32">
        <f t="shared" si="0"/>
        <v>0</v>
      </c>
    </row>
    <row r="32" spans="1:20" ht="16.5">
      <c r="A32" s="33" t="s">
        <v>178</v>
      </c>
      <c r="B32" s="28">
        <v>240</v>
      </c>
      <c r="C32" s="34"/>
      <c r="D32" s="34"/>
      <c r="E32" s="34"/>
      <c r="F32" s="34"/>
      <c r="G32" s="34"/>
      <c r="H32" s="34"/>
      <c r="I32" s="34"/>
      <c r="J32" s="34"/>
      <c r="K32" s="91"/>
      <c r="L32" s="34"/>
      <c r="M32" s="34"/>
      <c r="N32" s="32"/>
      <c r="O32" s="32"/>
      <c r="P32" s="34"/>
      <c r="Q32" s="34"/>
      <c r="R32" s="34"/>
      <c r="S32" s="34"/>
      <c r="T32" s="32">
        <f t="shared" si="0"/>
        <v>0</v>
      </c>
    </row>
    <row r="33" spans="1:20" ht="16.5">
      <c r="A33" s="33" t="s">
        <v>179</v>
      </c>
      <c r="B33" s="28">
        <v>250</v>
      </c>
      <c r="C33" s="34"/>
      <c r="D33" s="34"/>
      <c r="E33" s="34"/>
      <c r="F33" s="34"/>
      <c r="G33" s="34"/>
      <c r="H33" s="34"/>
      <c r="I33" s="34"/>
      <c r="J33" s="34"/>
      <c r="K33" s="91"/>
      <c r="L33" s="34"/>
      <c r="M33" s="34"/>
      <c r="N33" s="32"/>
      <c r="O33" s="32"/>
      <c r="P33" s="34"/>
      <c r="Q33" s="34"/>
      <c r="R33" s="34"/>
      <c r="S33" s="34"/>
      <c r="T33" s="32">
        <f t="shared" si="0"/>
        <v>0</v>
      </c>
    </row>
    <row r="34" spans="1:20" ht="16.5">
      <c r="A34" s="33" t="s">
        <v>180</v>
      </c>
      <c r="B34" s="28">
        <v>320</v>
      </c>
      <c r="C34" s="34"/>
      <c r="D34" s="34"/>
      <c r="E34" s="34"/>
      <c r="F34" s="34"/>
      <c r="G34" s="34"/>
      <c r="H34" s="34"/>
      <c r="I34" s="34"/>
      <c r="J34" s="34"/>
      <c r="K34" s="91"/>
      <c r="L34" s="34"/>
      <c r="M34" s="34"/>
      <c r="N34" s="32"/>
      <c r="O34" s="32"/>
      <c r="P34" s="34"/>
      <c r="Q34" s="34"/>
      <c r="R34" s="34"/>
      <c r="S34" s="34"/>
      <c r="T34" s="32">
        <f t="shared" si="0"/>
        <v>0</v>
      </c>
    </row>
    <row r="35" spans="3:34" ht="16.5">
      <c r="C35"/>
      <c r="D35"/>
      <c r="E35"/>
      <c r="F35"/>
      <c r="G35"/>
      <c r="H35"/>
      <c r="I35"/>
      <c r="J35"/>
      <c r="K35" s="87"/>
      <c r="L35"/>
      <c r="M35"/>
      <c r="N35" s="71"/>
      <c r="O35" s="7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ht="17.25" thickBot="1"/>
    <row r="37" spans="1:20" ht="32.25" thickBot="1">
      <c r="A37" s="155" t="s">
        <v>187</v>
      </c>
      <c r="B37" s="153" t="s">
        <v>217</v>
      </c>
      <c r="C37" s="37" t="s">
        <v>157</v>
      </c>
      <c r="D37" s="37" t="s">
        <v>158</v>
      </c>
      <c r="E37" s="37" t="s">
        <v>159</v>
      </c>
      <c r="F37" s="37" t="s">
        <v>160</v>
      </c>
      <c r="G37" s="37" t="s">
        <v>161</v>
      </c>
      <c r="H37" s="37" t="s">
        <v>162</v>
      </c>
      <c r="I37" s="37" t="s">
        <v>163</v>
      </c>
      <c r="J37" s="37" t="s">
        <v>164</v>
      </c>
      <c r="K37" s="92" t="s">
        <v>42</v>
      </c>
      <c r="L37" s="37" t="s">
        <v>165</v>
      </c>
      <c r="M37" s="37" t="s">
        <v>166</v>
      </c>
      <c r="N37" s="37" t="s">
        <v>33</v>
      </c>
      <c r="O37" s="35" t="s">
        <v>236</v>
      </c>
      <c r="P37" s="35" t="s">
        <v>237</v>
      </c>
      <c r="Q37" s="35" t="s">
        <v>32</v>
      </c>
      <c r="R37" s="35" t="s">
        <v>198</v>
      </c>
      <c r="S37" s="35" t="s">
        <v>279</v>
      </c>
      <c r="T37" s="157" t="s">
        <v>167</v>
      </c>
    </row>
    <row r="38" spans="1:20" ht="17.25" thickBot="1">
      <c r="A38" s="156"/>
      <c r="B38" s="154"/>
      <c r="C38" s="38" t="s">
        <v>168</v>
      </c>
      <c r="D38" s="38" t="s">
        <v>168</v>
      </c>
      <c r="E38" s="38" t="s">
        <v>168</v>
      </c>
      <c r="F38" s="38" t="s">
        <v>168</v>
      </c>
      <c r="G38" s="38" t="s">
        <v>168</v>
      </c>
      <c r="H38" s="38" t="s">
        <v>168</v>
      </c>
      <c r="I38" s="38" t="s">
        <v>168</v>
      </c>
      <c r="J38" s="38" t="s">
        <v>168</v>
      </c>
      <c r="K38" s="93" t="s">
        <v>168</v>
      </c>
      <c r="L38" s="38" t="s">
        <v>168</v>
      </c>
      <c r="M38" s="38" t="s">
        <v>168</v>
      </c>
      <c r="N38" s="38" t="s">
        <v>168</v>
      </c>
      <c r="O38" s="99" t="s">
        <v>168</v>
      </c>
      <c r="P38" s="99" t="s">
        <v>168</v>
      </c>
      <c r="Q38" s="99" t="s">
        <v>168</v>
      </c>
      <c r="R38" s="99" t="s">
        <v>168</v>
      </c>
      <c r="S38" s="99" t="s">
        <v>168</v>
      </c>
      <c r="T38" s="158"/>
    </row>
    <row r="39" spans="1:20" ht="16.5">
      <c r="A39" s="47" t="s">
        <v>218</v>
      </c>
      <c r="B39" s="28">
        <v>140</v>
      </c>
      <c r="C39" s="39"/>
      <c r="D39" s="39"/>
      <c r="E39" s="39"/>
      <c r="F39" s="39"/>
      <c r="G39" s="39"/>
      <c r="H39" s="39"/>
      <c r="I39" s="39"/>
      <c r="J39" s="39"/>
      <c r="K39" s="94"/>
      <c r="L39" s="39"/>
      <c r="M39" s="39"/>
      <c r="N39" s="75"/>
      <c r="O39" s="32"/>
      <c r="P39" s="32"/>
      <c r="Q39" s="32"/>
      <c r="R39" s="32"/>
      <c r="S39" s="32"/>
      <c r="T39" s="66">
        <f>SUM(C39:S39)</f>
        <v>0</v>
      </c>
    </row>
    <row r="40" spans="1:20" ht="16.5" thickBot="1">
      <c r="A40" s="40" t="s">
        <v>182</v>
      </c>
      <c r="B40" s="28">
        <v>350</v>
      </c>
      <c r="C40" s="41"/>
      <c r="D40" s="41"/>
      <c r="E40" s="41"/>
      <c r="F40" s="41"/>
      <c r="G40" s="41"/>
      <c r="H40" s="41"/>
      <c r="I40" s="41"/>
      <c r="J40" s="41"/>
      <c r="K40" s="95"/>
      <c r="L40" s="41"/>
      <c r="M40" s="41"/>
      <c r="N40" s="98"/>
      <c r="O40" s="32"/>
      <c r="P40" s="32"/>
      <c r="Q40" s="32"/>
      <c r="R40" s="32"/>
      <c r="S40" s="32"/>
      <c r="T40" s="66">
        <f>SUM(C40:S40)</f>
        <v>0</v>
      </c>
    </row>
    <row r="41" spans="1:20" ht="16.5" thickBot="1">
      <c r="A41" s="42" t="s">
        <v>181</v>
      </c>
      <c r="B41" s="43"/>
      <c r="C41" s="44">
        <f aca="true" t="shared" si="1" ref="C41:S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96">
        <f t="shared" si="1"/>
        <v>0</v>
      </c>
      <c r="L41" s="44">
        <f t="shared" si="1"/>
        <v>0</v>
      </c>
      <c r="M41" s="44">
        <f t="shared" si="1"/>
        <v>0</v>
      </c>
      <c r="N41" s="76">
        <f t="shared" si="1"/>
        <v>0</v>
      </c>
      <c r="O41" s="76">
        <f t="shared" si="1"/>
        <v>0</v>
      </c>
      <c r="P41" s="76">
        <f t="shared" si="1"/>
        <v>0</v>
      </c>
      <c r="Q41" s="76">
        <f t="shared" si="1"/>
        <v>0</v>
      </c>
      <c r="R41" s="76">
        <f t="shared" si="1"/>
        <v>0</v>
      </c>
      <c r="S41" s="76">
        <f t="shared" si="1"/>
        <v>0</v>
      </c>
      <c r="T41" s="66">
        <f>SUM(C41:S41)</f>
        <v>0</v>
      </c>
    </row>
    <row r="42" spans="3:24" ht="15.75">
      <c r="C42"/>
      <c r="D42"/>
      <c r="E42"/>
      <c r="F42"/>
      <c r="G42"/>
      <c r="H42"/>
      <c r="I42"/>
      <c r="J42"/>
      <c r="K42" s="87"/>
      <c r="L42"/>
      <c r="M42"/>
      <c r="N42" s="71"/>
      <c r="O42" s="71"/>
      <c r="P42"/>
      <c r="Q42"/>
      <c r="R42"/>
      <c r="S42"/>
      <c r="T42"/>
      <c r="U42"/>
      <c r="V42"/>
      <c r="W42"/>
      <c r="X42"/>
    </row>
    <row r="43" spans="1:24" ht="15.75">
      <c r="A43" s="27"/>
      <c r="C43" s="27"/>
      <c r="D43"/>
      <c r="E43"/>
      <c r="F43"/>
      <c r="G43"/>
      <c r="H43"/>
      <c r="I43"/>
      <c r="J43"/>
      <c r="K43" s="87"/>
      <c r="L43"/>
      <c r="M43"/>
      <c r="N43" s="71"/>
      <c r="O43" s="71"/>
      <c r="P43"/>
      <c r="Q43"/>
      <c r="R43"/>
      <c r="S43"/>
      <c r="T43"/>
      <c r="U43"/>
      <c r="V43"/>
      <c r="W43"/>
      <c r="X43"/>
    </row>
  </sheetData>
  <sheetProtection/>
  <mergeCells count="10">
    <mergeCell ref="T2:T3"/>
    <mergeCell ref="A8:B8"/>
    <mergeCell ref="A2:A3"/>
    <mergeCell ref="B2:B3"/>
    <mergeCell ref="A37:A38"/>
    <mergeCell ref="B37:B38"/>
    <mergeCell ref="T37:T38"/>
    <mergeCell ref="A11:A12"/>
    <mergeCell ref="B11:B12"/>
    <mergeCell ref="T11:T12"/>
  </mergeCells>
  <hyperlinks>
    <hyperlink ref="A5" r:id="rId1" display="http://www.wunanbooks.com.tw/product/9789861218816"/>
    <hyperlink ref="A6" r:id="rId2" display="http://www.wunanbooks.com.tw/product/9789861218892"/>
    <hyperlink ref="A4" r:id="rId3" display="http://www.wunanbooks.com.tw/product/9789861218823"/>
    <hyperlink ref="A7" r:id="rId4" display="http://www.wunanbooks.com.tw/product/9789861219240"/>
    <hyperlink ref="Q2" r:id="rId5" display="宜蘭"/>
    <hyperlink ref="H2" r:id="rId6" display="竹東"/>
    <hyperlink ref="I2" r:id="rId7" display="尖前"/>
    <hyperlink ref="M2" r:id="rId8" display="橫山"/>
    <hyperlink ref="G2" r:id="rId9" display="沙鹿"/>
    <hyperlink ref="C2" r:id="rId10" display="埔里"/>
    <hyperlink ref="E2" r:id="rId11" display="信義"/>
    <hyperlink ref="L2" r:id="rId12" display="雲林"/>
    <hyperlink ref="P2" r:id="rId13" display="澎湖"/>
    <hyperlink ref="F2" r:id="rId14" display="信義"/>
    <hyperlink ref="N2" r:id="rId15" display="屏東"/>
    <hyperlink ref="Q11" r:id="rId16" display="宜蘭"/>
    <hyperlink ref="H11" r:id="rId17" display="竹東"/>
    <hyperlink ref="I11" r:id="rId18" display="尖前"/>
    <hyperlink ref="M11" r:id="rId19" display="橫山"/>
    <hyperlink ref="G11" r:id="rId20" display="沙鹿"/>
    <hyperlink ref="C11" r:id="rId21" display="埔里"/>
    <hyperlink ref="E11" r:id="rId22" display="信義"/>
    <hyperlink ref="L11" r:id="rId23" display="雲林"/>
    <hyperlink ref="P11" r:id="rId24" display="澎湖"/>
    <hyperlink ref="F11" r:id="rId25" display="信義"/>
    <hyperlink ref="N11" r:id="rId26" display="屏東"/>
    <hyperlink ref="K2" r:id="rId27" display="五峰"/>
    <hyperlink ref="K11" r:id="rId28" display="五峰"/>
    <hyperlink ref="Q37" r:id="rId29" display="宜蘭"/>
    <hyperlink ref="P37" r:id="rId30" display="澎湖"/>
  </hyperlinks>
  <printOptions/>
  <pageMargins left="0.7" right="0.7" top="0.75" bottom="0.75" header="0.3" footer="0.3"/>
  <pageSetup horizontalDpi="600" verticalDpi="600" orientation="portrait" paperSize="9" r:id="rId33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SheetLayoutView="100" zoomScalePageLayoutView="0" workbookViewId="0" topLeftCell="A1">
      <pane xSplit="3" ySplit="2" topLeftCell="D5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6" sqref="H56"/>
    </sheetView>
  </sheetViews>
  <sheetFormatPr defaultColWidth="9.00390625" defaultRowHeight="16.5"/>
  <cols>
    <col min="1" max="1" width="8.125" style="3" customWidth="1"/>
    <col min="2" max="2" width="5.875" style="8" customWidth="1"/>
    <col min="3" max="3" width="31.75390625" style="8" customWidth="1"/>
    <col min="4" max="4" width="5.875" style="25" customWidth="1"/>
    <col min="5" max="5" width="5.875" style="26" customWidth="1"/>
    <col min="6" max="14" width="5.875" style="20" customWidth="1"/>
    <col min="15" max="16" width="5.875" style="72" customWidth="1"/>
    <col min="17" max="20" width="5.875" style="20" customWidth="1"/>
    <col min="21" max="21" width="5.50390625" style="8" bestFit="1" customWidth="1"/>
    <col min="22" max="22" width="71.875" style="8" customWidth="1"/>
    <col min="23" max="16384" width="9.00390625" style="8" customWidth="1"/>
  </cols>
  <sheetData>
    <row r="1" spans="1:22" ht="19.5">
      <c r="A1" s="166"/>
      <c r="B1" s="164" t="s">
        <v>8</v>
      </c>
      <c r="C1" s="164" t="s">
        <v>9</v>
      </c>
      <c r="D1" s="161" t="s">
        <v>251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29"/>
      <c r="U1" s="130"/>
      <c r="V1" s="130" t="s">
        <v>204</v>
      </c>
    </row>
    <row r="2" spans="1:23" ht="38.25" customHeight="1">
      <c r="A2" s="167"/>
      <c r="B2" s="165"/>
      <c r="C2" s="165"/>
      <c r="D2" s="131" t="s">
        <v>41</v>
      </c>
      <c r="E2" s="131" t="s">
        <v>40</v>
      </c>
      <c r="F2" s="132" t="s">
        <v>114</v>
      </c>
      <c r="G2" s="132" t="s">
        <v>115</v>
      </c>
      <c r="H2" s="133" t="s">
        <v>39</v>
      </c>
      <c r="I2" s="133" t="s">
        <v>38</v>
      </c>
      <c r="J2" s="132" t="s">
        <v>232</v>
      </c>
      <c r="K2" s="132" t="s">
        <v>233</v>
      </c>
      <c r="L2" s="133" t="s">
        <v>288</v>
      </c>
      <c r="M2" s="133" t="s">
        <v>35</v>
      </c>
      <c r="N2" s="133" t="s">
        <v>34</v>
      </c>
      <c r="O2" s="133" t="s">
        <v>33</v>
      </c>
      <c r="P2" s="133" t="s">
        <v>289</v>
      </c>
      <c r="Q2" s="132" t="s">
        <v>340</v>
      </c>
      <c r="R2" s="132" t="s">
        <v>32</v>
      </c>
      <c r="S2" s="132" t="s">
        <v>198</v>
      </c>
      <c r="T2" s="132" t="s">
        <v>279</v>
      </c>
      <c r="U2" s="134" t="s">
        <v>11</v>
      </c>
      <c r="V2" s="134"/>
      <c r="W2" s="7"/>
    </row>
    <row r="3" spans="1:23" ht="16.5">
      <c r="A3" s="173" t="s">
        <v>299</v>
      </c>
      <c r="B3" s="127">
        <v>1</v>
      </c>
      <c r="C3" s="22" t="s">
        <v>99</v>
      </c>
      <c r="D3" s="62"/>
      <c r="E3" s="62"/>
      <c r="F3" s="62"/>
      <c r="G3" s="62"/>
      <c r="H3" s="62"/>
      <c r="I3" s="62"/>
      <c r="J3" s="62"/>
      <c r="K3" s="62"/>
      <c r="L3" s="112"/>
      <c r="M3" s="117"/>
      <c r="N3" s="62"/>
      <c r="O3" s="119"/>
      <c r="P3" s="120"/>
      <c r="Q3" s="62"/>
      <c r="R3" s="62"/>
      <c r="S3" s="62"/>
      <c r="T3" s="62"/>
      <c r="U3" s="128">
        <f>SUM(D3:S3)</f>
        <v>0</v>
      </c>
      <c r="V3" s="12" t="s">
        <v>205</v>
      </c>
      <c r="W3" s="7"/>
    </row>
    <row r="4" spans="1:23" ht="16.5">
      <c r="A4" s="174"/>
      <c r="B4" s="127">
        <v>2</v>
      </c>
      <c r="C4" s="22" t="s">
        <v>348</v>
      </c>
      <c r="D4" s="62"/>
      <c r="E4" s="62"/>
      <c r="F4" s="62"/>
      <c r="G4" s="62"/>
      <c r="H4" s="62"/>
      <c r="I4" s="62"/>
      <c r="J4" s="62"/>
      <c r="K4" s="62"/>
      <c r="L4" s="112"/>
      <c r="M4" s="117"/>
      <c r="N4" s="62"/>
      <c r="O4" s="119"/>
      <c r="P4" s="120"/>
      <c r="Q4" s="62"/>
      <c r="R4" s="62"/>
      <c r="S4" s="62"/>
      <c r="T4" s="62"/>
      <c r="U4" s="128">
        <f>SUM(D4:S4)</f>
        <v>0</v>
      </c>
      <c r="V4" s="12" t="s">
        <v>205</v>
      </c>
      <c r="W4" s="7"/>
    </row>
    <row r="5" spans="1:23" ht="16.5">
      <c r="A5" s="174"/>
      <c r="B5" s="127">
        <v>3</v>
      </c>
      <c r="C5" s="22" t="s">
        <v>345</v>
      </c>
      <c r="D5" s="62"/>
      <c r="E5" s="62"/>
      <c r="F5" s="62"/>
      <c r="G5" s="62"/>
      <c r="H5" s="62"/>
      <c r="I5" s="62"/>
      <c r="J5" s="62"/>
      <c r="K5" s="62"/>
      <c r="L5" s="112"/>
      <c r="M5" s="117"/>
      <c r="N5" s="62"/>
      <c r="O5" s="121"/>
      <c r="P5" s="120"/>
      <c r="Q5" s="62"/>
      <c r="R5" s="62"/>
      <c r="S5" s="62"/>
      <c r="T5" s="62">
        <v>2</v>
      </c>
      <c r="U5" s="128">
        <f>SUM(D5:T5)</f>
        <v>2</v>
      </c>
      <c r="V5" s="13" t="s">
        <v>205</v>
      </c>
      <c r="W5" s="7"/>
    </row>
    <row r="6" spans="1:23" ht="16.5">
      <c r="A6" s="174"/>
      <c r="B6" s="127">
        <v>4</v>
      </c>
      <c r="C6" s="12" t="s">
        <v>102</v>
      </c>
      <c r="D6" s="62"/>
      <c r="E6" s="62"/>
      <c r="F6" s="62"/>
      <c r="G6" s="62">
        <v>5</v>
      </c>
      <c r="H6" s="62"/>
      <c r="I6" s="62"/>
      <c r="J6" s="62"/>
      <c r="K6" s="62"/>
      <c r="L6" s="112"/>
      <c r="M6" s="117"/>
      <c r="N6" s="62"/>
      <c r="O6" s="121">
        <v>10</v>
      </c>
      <c r="P6" s="120"/>
      <c r="Q6" s="62"/>
      <c r="R6" s="62"/>
      <c r="S6" s="62"/>
      <c r="T6" s="62">
        <v>10</v>
      </c>
      <c r="U6" s="128">
        <f aca="true" t="shared" si="0" ref="U6:U67">SUM(D6:T6)</f>
        <v>25</v>
      </c>
      <c r="V6" s="12" t="s">
        <v>206</v>
      </c>
      <c r="W6" s="7"/>
    </row>
    <row r="7" spans="1:23" ht="16.5">
      <c r="A7" s="174"/>
      <c r="B7" s="127">
        <v>5</v>
      </c>
      <c r="C7" s="22" t="s">
        <v>103</v>
      </c>
      <c r="D7" s="62"/>
      <c r="E7" s="62"/>
      <c r="F7" s="62"/>
      <c r="G7" s="62"/>
      <c r="H7" s="62"/>
      <c r="I7" s="62"/>
      <c r="J7" s="62"/>
      <c r="K7" s="62"/>
      <c r="L7" s="112"/>
      <c r="M7" s="117"/>
      <c r="N7" s="62"/>
      <c r="O7" s="121"/>
      <c r="P7" s="120"/>
      <c r="Q7" s="62"/>
      <c r="R7" s="62"/>
      <c r="S7" s="62"/>
      <c r="T7" s="62"/>
      <c r="U7" s="128">
        <f t="shared" si="0"/>
        <v>0</v>
      </c>
      <c r="V7" s="12" t="s">
        <v>206</v>
      </c>
      <c r="W7" s="7"/>
    </row>
    <row r="8" spans="1:23" ht="16.5">
      <c r="A8" s="174"/>
      <c r="B8" s="127">
        <v>6</v>
      </c>
      <c r="C8" s="22" t="s">
        <v>296</v>
      </c>
      <c r="D8" s="62"/>
      <c r="E8" s="62"/>
      <c r="F8" s="62"/>
      <c r="G8" s="62"/>
      <c r="H8" s="62"/>
      <c r="I8" s="62"/>
      <c r="J8" s="62"/>
      <c r="K8" s="62"/>
      <c r="L8" s="113">
        <v>2</v>
      </c>
      <c r="M8" s="62"/>
      <c r="N8" s="62"/>
      <c r="O8" s="121">
        <v>1</v>
      </c>
      <c r="P8" s="120"/>
      <c r="Q8" s="62"/>
      <c r="R8" s="62"/>
      <c r="S8" s="62"/>
      <c r="T8" s="62"/>
      <c r="U8" s="128">
        <f t="shared" si="0"/>
        <v>3</v>
      </c>
      <c r="V8" s="14" t="s">
        <v>205</v>
      </c>
      <c r="W8" s="7"/>
    </row>
    <row r="9" spans="1:23" ht="16.5">
      <c r="A9" s="174"/>
      <c r="B9" s="127">
        <v>7</v>
      </c>
      <c r="C9" s="22" t="s">
        <v>297</v>
      </c>
      <c r="D9" s="62"/>
      <c r="E9" s="62"/>
      <c r="F9" s="62"/>
      <c r="G9" s="62"/>
      <c r="H9" s="62"/>
      <c r="I9" s="62"/>
      <c r="J9" s="62"/>
      <c r="K9" s="62"/>
      <c r="L9" s="113"/>
      <c r="M9" s="62"/>
      <c r="N9" s="62"/>
      <c r="O9" s="121"/>
      <c r="P9" s="120"/>
      <c r="Q9" s="62"/>
      <c r="R9" s="62"/>
      <c r="S9" s="62"/>
      <c r="T9" s="62"/>
      <c r="U9" s="128">
        <f t="shared" si="0"/>
        <v>0</v>
      </c>
      <c r="V9" s="12" t="s">
        <v>207</v>
      </c>
      <c r="W9" s="7"/>
    </row>
    <row r="10" spans="1:23" ht="16.5">
      <c r="A10" s="174"/>
      <c r="B10" s="127">
        <v>8</v>
      </c>
      <c r="C10" s="22" t="s">
        <v>295</v>
      </c>
      <c r="D10" s="62">
        <v>6</v>
      </c>
      <c r="E10" s="62"/>
      <c r="F10" s="62"/>
      <c r="G10" s="62"/>
      <c r="H10" s="62"/>
      <c r="I10" s="62"/>
      <c r="J10" s="62"/>
      <c r="K10" s="62"/>
      <c r="L10" s="113">
        <v>3</v>
      </c>
      <c r="M10" s="62"/>
      <c r="N10" s="62"/>
      <c r="O10" s="121"/>
      <c r="P10" s="120"/>
      <c r="Q10" s="62"/>
      <c r="R10" s="62"/>
      <c r="S10" s="62"/>
      <c r="T10" s="62">
        <v>4</v>
      </c>
      <c r="U10" s="128">
        <f t="shared" si="0"/>
        <v>13</v>
      </c>
      <c r="V10" s="12" t="s">
        <v>207</v>
      </c>
      <c r="W10" s="7"/>
    </row>
    <row r="11" spans="1:23" ht="16.5">
      <c r="A11" s="174"/>
      <c r="B11" s="127">
        <v>9</v>
      </c>
      <c r="C11" s="22" t="s">
        <v>298</v>
      </c>
      <c r="D11" s="62"/>
      <c r="E11" s="62"/>
      <c r="F11" s="62"/>
      <c r="G11" s="62"/>
      <c r="H11" s="62"/>
      <c r="I11" s="62"/>
      <c r="J11" s="62"/>
      <c r="K11" s="62"/>
      <c r="L11" s="113"/>
      <c r="M11" s="62"/>
      <c r="N11" s="62"/>
      <c r="O11" s="121"/>
      <c r="P11" s="120"/>
      <c r="Q11" s="62"/>
      <c r="R11" s="62"/>
      <c r="S11" s="62"/>
      <c r="T11" s="62"/>
      <c r="U11" s="128">
        <f t="shared" si="0"/>
        <v>0</v>
      </c>
      <c r="V11" s="12" t="s">
        <v>207</v>
      </c>
      <c r="W11" s="7"/>
    </row>
    <row r="12" spans="1:23" ht="16.5">
      <c r="A12" s="174"/>
      <c r="B12" s="127">
        <v>10</v>
      </c>
      <c r="C12" s="12" t="s">
        <v>113</v>
      </c>
      <c r="D12" s="62"/>
      <c r="E12" s="62"/>
      <c r="F12" s="62"/>
      <c r="G12" s="62"/>
      <c r="H12" s="62"/>
      <c r="I12" s="62"/>
      <c r="J12" s="62"/>
      <c r="K12" s="62"/>
      <c r="L12" s="114"/>
      <c r="M12" s="62"/>
      <c r="N12" s="62"/>
      <c r="O12" s="121"/>
      <c r="P12" s="120"/>
      <c r="Q12" s="62"/>
      <c r="R12" s="62"/>
      <c r="S12" s="62"/>
      <c r="T12" s="62"/>
      <c r="U12" s="128">
        <f t="shared" si="0"/>
        <v>0</v>
      </c>
      <c r="V12" s="12" t="s">
        <v>208</v>
      </c>
      <c r="W12" s="7"/>
    </row>
    <row r="13" spans="1:23" ht="16.5">
      <c r="A13" s="174"/>
      <c r="B13" s="127">
        <v>11</v>
      </c>
      <c r="C13" s="12" t="s">
        <v>93</v>
      </c>
      <c r="D13" s="62"/>
      <c r="E13" s="62"/>
      <c r="F13" s="62"/>
      <c r="G13" s="62"/>
      <c r="H13" s="62"/>
      <c r="I13" s="62"/>
      <c r="J13" s="62"/>
      <c r="K13" s="62"/>
      <c r="L13" s="114"/>
      <c r="M13" s="113"/>
      <c r="N13" s="62"/>
      <c r="O13" s="121"/>
      <c r="P13" s="120"/>
      <c r="Q13" s="62">
        <v>100</v>
      </c>
      <c r="R13" s="62"/>
      <c r="S13" s="62"/>
      <c r="T13" s="62">
        <v>100</v>
      </c>
      <c r="U13" s="128">
        <f t="shared" si="0"/>
        <v>200</v>
      </c>
      <c r="V13" s="12" t="s">
        <v>209</v>
      </c>
      <c r="W13" s="7"/>
    </row>
    <row r="14" spans="1:23" ht="16.5">
      <c r="A14" s="174"/>
      <c r="B14" s="127">
        <v>12</v>
      </c>
      <c r="C14" s="22" t="s">
        <v>338</v>
      </c>
      <c r="D14" s="62"/>
      <c r="E14" s="62"/>
      <c r="F14" s="62">
        <v>2</v>
      </c>
      <c r="G14" s="62"/>
      <c r="H14" s="62"/>
      <c r="I14" s="62"/>
      <c r="J14" s="62"/>
      <c r="K14" s="62"/>
      <c r="L14" s="114">
        <v>3</v>
      </c>
      <c r="M14" s="62"/>
      <c r="N14" s="62"/>
      <c r="O14" s="121">
        <v>8</v>
      </c>
      <c r="P14" s="120">
        <v>5</v>
      </c>
      <c r="Q14" s="62">
        <v>9</v>
      </c>
      <c r="R14" s="62">
        <v>3</v>
      </c>
      <c r="S14" s="62">
        <v>1</v>
      </c>
      <c r="T14" s="62">
        <v>5</v>
      </c>
      <c r="U14" s="128">
        <f t="shared" si="0"/>
        <v>36</v>
      </c>
      <c r="V14" s="12" t="s">
        <v>210</v>
      </c>
      <c r="W14" s="7"/>
    </row>
    <row r="15" spans="1:23" ht="16.5">
      <c r="A15" s="174"/>
      <c r="B15" s="127">
        <v>13</v>
      </c>
      <c r="C15" s="12" t="s">
        <v>24</v>
      </c>
      <c r="D15" s="62"/>
      <c r="E15" s="62"/>
      <c r="F15" s="62"/>
      <c r="G15" s="62"/>
      <c r="H15" s="62"/>
      <c r="I15" s="62"/>
      <c r="J15" s="62"/>
      <c r="K15" s="62"/>
      <c r="L15" s="114"/>
      <c r="M15" s="62"/>
      <c r="N15" s="62"/>
      <c r="O15" s="121"/>
      <c r="P15" s="120"/>
      <c r="Q15" s="62"/>
      <c r="R15" s="62"/>
      <c r="S15" s="62"/>
      <c r="T15" s="62"/>
      <c r="U15" s="128">
        <f t="shared" si="0"/>
        <v>0</v>
      </c>
      <c r="V15" s="12" t="s">
        <v>211</v>
      </c>
      <c r="W15" s="7"/>
    </row>
    <row r="16" spans="1:23" ht="16.5">
      <c r="A16" s="174"/>
      <c r="B16" s="127">
        <v>14</v>
      </c>
      <c r="C16" s="12" t="s">
        <v>94</v>
      </c>
      <c r="D16" s="62">
        <v>2</v>
      </c>
      <c r="E16" s="62"/>
      <c r="F16" s="62"/>
      <c r="G16" s="62"/>
      <c r="H16" s="62"/>
      <c r="I16" s="62"/>
      <c r="J16" s="62"/>
      <c r="K16" s="62"/>
      <c r="L16" s="114">
        <v>1</v>
      </c>
      <c r="M16" s="62"/>
      <c r="N16" s="62"/>
      <c r="O16" s="121"/>
      <c r="P16" s="120"/>
      <c r="Q16" s="62"/>
      <c r="R16" s="62">
        <v>10</v>
      </c>
      <c r="S16" s="62">
        <v>3</v>
      </c>
      <c r="T16" s="62">
        <v>3</v>
      </c>
      <c r="U16" s="128">
        <f t="shared" si="0"/>
        <v>19</v>
      </c>
      <c r="V16" s="12" t="s">
        <v>211</v>
      </c>
      <c r="W16" s="7"/>
    </row>
    <row r="17" spans="1:23" ht="16.5">
      <c r="A17" s="174"/>
      <c r="B17" s="127">
        <v>15</v>
      </c>
      <c r="C17" s="22" t="s">
        <v>221</v>
      </c>
      <c r="D17" s="62"/>
      <c r="E17" s="62"/>
      <c r="F17" s="62"/>
      <c r="G17" s="62"/>
      <c r="H17" s="62"/>
      <c r="I17" s="62"/>
      <c r="J17" s="62"/>
      <c r="K17" s="62">
        <v>4</v>
      </c>
      <c r="L17" s="114"/>
      <c r="M17" s="62"/>
      <c r="N17" s="62"/>
      <c r="O17" s="121"/>
      <c r="P17" s="120"/>
      <c r="Q17" s="62"/>
      <c r="R17" s="62">
        <v>5</v>
      </c>
      <c r="S17" s="62">
        <v>13</v>
      </c>
      <c r="T17" s="62">
        <v>2</v>
      </c>
      <c r="U17" s="128">
        <f t="shared" si="0"/>
        <v>24</v>
      </c>
      <c r="V17" s="12" t="s">
        <v>212</v>
      </c>
      <c r="W17" s="7"/>
    </row>
    <row r="18" spans="1:23" ht="16.5">
      <c r="A18" s="174"/>
      <c r="B18" s="127">
        <v>16</v>
      </c>
      <c r="C18" s="12" t="s">
        <v>25</v>
      </c>
      <c r="D18" s="62"/>
      <c r="E18" s="62"/>
      <c r="F18" s="62"/>
      <c r="G18" s="62"/>
      <c r="H18" s="62"/>
      <c r="I18" s="62"/>
      <c r="J18" s="62"/>
      <c r="K18" s="62"/>
      <c r="L18" s="114"/>
      <c r="M18" s="62">
        <v>2</v>
      </c>
      <c r="N18" s="62"/>
      <c r="O18" s="121"/>
      <c r="P18" s="120"/>
      <c r="Q18" s="62"/>
      <c r="R18" s="62"/>
      <c r="S18" s="62"/>
      <c r="T18" s="62">
        <v>20</v>
      </c>
      <c r="U18" s="128">
        <f t="shared" si="0"/>
        <v>22</v>
      </c>
      <c r="V18" s="12" t="s">
        <v>212</v>
      </c>
      <c r="W18" s="7"/>
    </row>
    <row r="19" spans="1:23" ht="16.5">
      <c r="A19" s="174"/>
      <c r="B19" s="127">
        <v>17</v>
      </c>
      <c r="C19" s="12" t="s">
        <v>26</v>
      </c>
      <c r="D19" s="62"/>
      <c r="E19" s="62"/>
      <c r="F19" s="62"/>
      <c r="G19" s="62"/>
      <c r="H19" s="62"/>
      <c r="I19" s="62"/>
      <c r="J19" s="62"/>
      <c r="K19" s="62"/>
      <c r="L19" s="115"/>
      <c r="M19" s="108"/>
      <c r="N19" s="62"/>
      <c r="O19" s="121"/>
      <c r="P19" s="120"/>
      <c r="Q19" s="62"/>
      <c r="R19" s="62"/>
      <c r="S19" s="62"/>
      <c r="T19" s="62">
        <v>4</v>
      </c>
      <c r="U19" s="128">
        <f t="shared" si="0"/>
        <v>4</v>
      </c>
      <c r="V19" s="12" t="s">
        <v>212</v>
      </c>
      <c r="W19" s="7"/>
    </row>
    <row r="20" spans="1:23" ht="16.5">
      <c r="A20" s="174"/>
      <c r="B20" s="127">
        <v>18</v>
      </c>
      <c r="C20" s="12" t="s">
        <v>27</v>
      </c>
      <c r="D20" s="62"/>
      <c r="E20" s="62"/>
      <c r="F20" s="62"/>
      <c r="G20" s="62"/>
      <c r="H20" s="62"/>
      <c r="I20" s="62"/>
      <c r="J20" s="62"/>
      <c r="K20" s="62"/>
      <c r="L20" s="114"/>
      <c r="M20" s="108">
        <v>10</v>
      </c>
      <c r="N20" s="62"/>
      <c r="O20" s="121"/>
      <c r="P20" s="120"/>
      <c r="Q20" s="62"/>
      <c r="R20" s="62"/>
      <c r="S20" s="62"/>
      <c r="T20" s="62"/>
      <c r="U20" s="128">
        <f t="shared" si="0"/>
        <v>10</v>
      </c>
      <c r="V20" s="12" t="s">
        <v>212</v>
      </c>
      <c r="W20" s="7"/>
    </row>
    <row r="21" spans="1:23" ht="16.5">
      <c r="A21" s="174"/>
      <c r="B21" s="127">
        <v>19</v>
      </c>
      <c r="C21" s="12" t="s">
        <v>43</v>
      </c>
      <c r="D21" s="62"/>
      <c r="E21" s="62"/>
      <c r="F21" s="62"/>
      <c r="G21" s="62"/>
      <c r="H21" s="62"/>
      <c r="I21" s="62">
        <v>1</v>
      </c>
      <c r="J21" s="62"/>
      <c r="K21" s="62"/>
      <c r="L21" s="114"/>
      <c r="M21" s="62"/>
      <c r="N21" s="62"/>
      <c r="O21" s="121"/>
      <c r="P21" s="120"/>
      <c r="Q21" s="62"/>
      <c r="R21" s="62"/>
      <c r="S21" s="62"/>
      <c r="T21" s="62">
        <v>1</v>
      </c>
      <c r="U21" s="128">
        <f t="shared" si="0"/>
        <v>2</v>
      </c>
      <c r="V21" s="12" t="s">
        <v>212</v>
      </c>
      <c r="W21" s="7"/>
    </row>
    <row r="22" spans="1:23" ht="16.5">
      <c r="A22" s="174"/>
      <c r="B22" s="127">
        <v>20</v>
      </c>
      <c r="C22" s="12" t="s">
        <v>85</v>
      </c>
      <c r="D22" s="62"/>
      <c r="E22" s="62"/>
      <c r="F22" s="62"/>
      <c r="G22" s="62"/>
      <c r="H22" s="62"/>
      <c r="I22" s="62"/>
      <c r="J22" s="62"/>
      <c r="K22" s="62"/>
      <c r="L22" s="114"/>
      <c r="M22" s="109">
        <v>10</v>
      </c>
      <c r="N22" s="62"/>
      <c r="O22" s="121"/>
      <c r="P22" s="120"/>
      <c r="Q22" s="62">
        <v>10</v>
      </c>
      <c r="R22" s="62"/>
      <c r="S22" s="62"/>
      <c r="T22" s="62"/>
      <c r="U22" s="128">
        <f t="shared" si="0"/>
        <v>20</v>
      </c>
      <c r="V22" s="14" t="s">
        <v>213</v>
      </c>
      <c r="W22" s="7"/>
    </row>
    <row r="23" spans="1:23" ht="16.5">
      <c r="A23" s="174"/>
      <c r="B23" s="127">
        <v>21</v>
      </c>
      <c r="C23" s="12" t="s">
        <v>86</v>
      </c>
      <c r="D23" s="62"/>
      <c r="E23" s="62"/>
      <c r="F23" s="62"/>
      <c r="G23" s="62"/>
      <c r="H23" s="62"/>
      <c r="I23" s="62"/>
      <c r="J23" s="62"/>
      <c r="K23" s="62"/>
      <c r="L23" s="114"/>
      <c r="M23" s="109"/>
      <c r="N23" s="62"/>
      <c r="O23" s="121"/>
      <c r="P23" s="120"/>
      <c r="Q23" s="62"/>
      <c r="R23" s="62"/>
      <c r="S23" s="62"/>
      <c r="T23" s="62">
        <v>5</v>
      </c>
      <c r="U23" s="128">
        <f t="shared" si="0"/>
        <v>5</v>
      </c>
      <c r="V23" s="14" t="s">
        <v>213</v>
      </c>
      <c r="W23" s="7"/>
    </row>
    <row r="24" spans="1:23" ht="16.5">
      <c r="A24" s="174"/>
      <c r="B24" s="127">
        <v>22</v>
      </c>
      <c r="C24" s="12" t="s">
        <v>87</v>
      </c>
      <c r="D24" s="62"/>
      <c r="E24" s="62"/>
      <c r="F24" s="62"/>
      <c r="G24" s="62"/>
      <c r="H24" s="62"/>
      <c r="I24" s="62"/>
      <c r="J24" s="62"/>
      <c r="K24" s="62"/>
      <c r="L24" s="114"/>
      <c r="M24" s="109"/>
      <c r="N24" s="62"/>
      <c r="O24" s="121"/>
      <c r="P24" s="120"/>
      <c r="Q24" s="62"/>
      <c r="R24" s="62"/>
      <c r="S24" s="62"/>
      <c r="T24" s="62"/>
      <c r="U24" s="128">
        <f t="shared" si="0"/>
        <v>0</v>
      </c>
      <c r="V24" s="14" t="s">
        <v>213</v>
      </c>
      <c r="W24" s="7"/>
    </row>
    <row r="25" spans="1:23" ht="16.5">
      <c r="A25" s="174"/>
      <c r="B25" s="127">
        <v>23</v>
      </c>
      <c r="C25" s="12" t="s">
        <v>88</v>
      </c>
      <c r="D25" s="62"/>
      <c r="E25" s="62"/>
      <c r="F25" s="62"/>
      <c r="G25" s="62"/>
      <c r="H25" s="62"/>
      <c r="I25" s="62"/>
      <c r="J25" s="62"/>
      <c r="K25" s="62"/>
      <c r="L25" s="114"/>
      <c r="M25" s="109"/>
      <c r="N25" s="62"/>
      <c r="O25" s="121"/>
      <c r="P25" s="120"/>
      <c r="Q25" s="62"/>
      <c r="R25" s="62"/>
      <c r="S25" s="62"/>
      <c r="T25" s="62">
        <v>10</v>
      </c>
      <c r="U25" s="128">
        <f t="shared" si="0"/>
        <v>10</v>
      </c>
      <c r="V25" s="14" t="s">
        <v>213</v>
      </c>
      <c r="W25" s="7"/>
    </row>
    <row r="26" spans="1:23" ht="16.5">
      <c r="A26" s="174"/>
      <c r="B26" s="127">
        <v>24</v>
      </c>
      <c r="C26" s="22" t="s">
        <v>344</v>
      </c>
      <c r="D26" s="62"/>
      <c r="E26" s="62"/>
      <c r="F26" s="62"/>
      <c r="G26" s="62"/>
      <c r="H26" s="62"/>
      <c r="I26" s="62"/>
      <c r="J26" s="62"/>
      <c r="K26" s="62"/>
      <c r="L26" s="114"/>
      <c r="M26" s="109">
        <v>1</v>
      </c>
      <c r="N26" s="62"/>
      <c r="O26" s="121"/>
      <c r="P26" s="120"/>
      <c r="Q26" s="62"/>
      <c r="R26" s="62"/>
      <c r="S26" s="62"/>
      <c r="T26" s="62"/>
      <c r="U26" s="128">
        <f t="shared" si="0"/>
        <v>1</v>
      </c>
      <c r="V26" s="125" t="s">
        <v>294</v>
      </c>
      <c r="W26" s="7"/>
    </row>
    <row r="27" spans="1:23" ht="16.5">
      <c r="A27" s="174"/>
      <c r="B27" s="127">
        <v>25</v>
      </c>
      <c r="C27" s="22" t="s">
        <v>222</v>
      </c>
      <c r="D27" s="62"/>
      <c r="E27" s="62"/>
      <c r="F27" s="62"/>
      <c r="G27" s="62"/>
      <c r="H27" s="62"/>
      <c r="I27" s="62"/>
      <c r="J27" s="62"/>
      <c r="K27" s="62"/>
      <c r="L27" s="114"/>
      <c r="M27" s="109"/>
      <c r="N27" s="62"/>
      <c r="O27" s="121"/>
      <c r="P27" s="120"/>
      <c r="Q27" s="62"/>
      <c r="R27" s="62"/>
      <c r="S27" s="62"/>
      <c r="T27" s="62"/>
      <c r="U27" s="128">
        <f t="shared" si="0"/>
        <v>0</v>
      </c>
      <c r="V27" s="14" t="s">
        <v>213</v>
      </c>
      <c r="W27" s="7"/>
    </row>
    <row r="28" spans="1:23" ht="25.5" customHeight="1">
      <c r="A28" s="171" t="s">
        <v>293</v>
      </c>
      <c r="B28" s="127">
        <v>26</v>
      </c>
      <c r="C28" s="22" t="s">
        <v>0</v>
      </c>
      <c r="D28" s="62">
        <v>1</v>
      </c>
      <c r="E28" s="62"/>
      <c r="F28" s="62"/>
      <c r="G28" s="62"/>
      <c r="H28" s="62"/>
      <c r="I28" s="62"/>
      <c r="J28" s="62"/>
      <c r="K28" s="62"/>
      <c r="L28" s="114"/>
      <c r="M28" s="62"/>
      <c r="N28" s="62"/>
      <c r="O28" s="121"/>
      <c r="P28" s="120"/>
      <c r="Q28" s="62"/>
      <c r="R28" s="62"/>
      <c r="S28" s="62"/>
      <c r="T28" s="62">
        <v>1</v>
      </c>
      <c r="U28" s="128">
        <f t="shared" si="0"/>
        <v>2</v>
      </c>
      <c r="V28" s="77" t="s">
        <v>245</v>
      </c>
      <c r="W28" s="7"/>
    </row>
    <row r="29" spans="1:23" ht="16.5">
      <c r="A29" s="172"/>
      <c r="B29" s="127">
        <v>27</v>
      </c>
      <c r="C29" s="22" t="s">
        <v>13</v>
      </c>
      <c r="D29" s="62">
        <v>1</v>
      </c>
      <c r="E29" s="62"/>
      <c r="F29" s="62"/>
      <c r="G29" s="62"/>
      <c r="H29" s="62"/>
      <c r="I29" s="62"/>
      <c r="J29" s="62"/>
      <c r="K29" s="62"/>
      <c r="L29" s="114"/>
      <c r="M29" s="62"/>
      <c r="N29" s="62"/>
      <c r="O29" s="121"/>
      <c r="P29" s="120"/>
      <c r="Q29" s="62"/>
      <c r="R29" s="62"/>
      <c r="S29" s="62"/>
      <c r="T29" s="62">
        <v>1</v>
      </c>
      <c r="U29" s="128">
        <f t="shared" si="0"/>
        <v>2</v>
      </c>
      <c r="V29" s="77" t="s">
        <v>246</v>
      </c>
      <c r="W29" s="5"/>
    </row>
    <row r="30" spans="1:23" ht="16.5">
      <c r="A30" s="172"/>
      <c r="B30" s="127">
        <v>28</v>
      </c>
      <c r="C30" s="22" t="s">
        <v>7</v>
      </c>
      <c r="D30" s="62"/>
      <c r="E30" s="62"/>
      <c r="F30" s="62"/>
      <c r="G30" s="62"/>
      <c r="H30" s="62"/>
      <c r="I30" s="62"/>
      <c r="J30" s="62"/>
      <c r="K30" s="62"/>
      <c r="L30" s="114"/>
      <c r="M30" s="62"/>
      <c r="N30" s="62"/>
      <c r="O30" s="121"/>
      <c r="P30" s="120"/>
      <c r="Q30" s="62"/>
      <c r="R30" s="62"/>
      <c r="S30" s="62"/>
      <c r="T30" s="62"/>
      <c r="U30" s="128">
        <f t="shared" si="0"/>
        <v>0</v>
      </c>
      <c r="V30" s="77" t="s">
        <v>247</v>
      </c>
      <c r="W30" s="5"/>
    </row>
    <row r="31" spans="1:23" ht="16.5">
      <c r="A31" s="172"/>
      <c r="B31" s="127">
        <v>29</v>
      </c>
      <c r="C31" s="22" t="s">
        <v>14</v>
      </c>
      <c r="D31" s="62"/>
      <c r="E31" s="62"/>
      <c r="F31" s="62"/>
      <c r="G31" s="62"/>
      <c r="H31" s="62"/>
      <c r="I31" s="62"/>
      <c r="J31" s="62"/>
      <c r="K31" s="62"/>
      <c r="L31" s="114"/>
      <c r="M31" s="62"/>
      <c r="N31" s="62"/>
      <c r="O31" s="121"/>
      <c r="P31" s="120"/>
      <c r="Q31" s="62"/>
      <c r="R31" s="62"/>
      <c r="S31" s="62"/>
      <c r="T31" s="62"/>
      <c r="U31" s="128">
        <f t="shared" si="0"/>
        <v>0</v>
      </c>
      <c r="V31" s="77" t="s">
        <v>248</v>
      </c>
      <c r="W31" s="5"/>
    </row>
    <row r="32" spans="1:23" ht="16.5">
      <c r="A32" s="172"/>
      <c r="B32" s="127">
        <v>30</v>
      </c>
      <c r="C32" s="22" t="s">
        <v>15</v>
      </c>
      <c r="D32" s="62"/>
      <c r="E32" s="62"/>
      <c r="F32" s="62"/>
      <c r="G32" s="62"/>
      <c r="H32" s="62"/>
      <c r="I32" s="62"/>
      <c r="J32" s="62"/>
      <c r="K32" s="62"/>
      <c r="L32" s="114"/>
      <c r="M32" s="109"/>
      <c r="N32" s="62"/>
      <c r="O32" s="121"/>
      <c r="P32" s="120"/>
      <c r="Q32" s="62"/>
      <c r="R32" s="62"/>
      <c r="S32" s="62"/>
      <c r="T32" s="62"/>
      <c r="U32" s="128">
        <f t="shared" si="0"/>
        <v>0</v>
      </c>
      <c r="V32" s="77" t="s">
        <v>249</v>
      </c>
      <c r="W32" s="5"/>
    </row>
    <row r="33" spans="1:23" ht="16.5">
      <c r="A33" s="172"/>
      <c r="B33" s="127">
        <v>31</v>
      </c>
      <c r="C33" s="22" t="s">
        <v>16</v>
      </c>
      <c r="D33" s="62"/>
      <c r="E33" s="62"/>
      <c r="F33" s="62"/>
      <c r="G33" s="62"/>
      <c r="H33" s="62"/>
      <c r="I33" s="62"/>
      <c r="J33" s="62"/>
      <c r="K33" s="62"/>
      <c r="L33" s="114"/>
      <c r="M33" s="109"/>
      <c r="N33" s="62"/>
      <c r="O33" s="121"/>
      <c r="P33" s="120"/>
      <c r="Q33" s="62"/>
      <c r="R33" s="62"/>
      <c r="S33" s="62"/>
      <c r="T33" s="62"/>
      <c r="U33" s="128">
        <f t="shared" si="0"/>
        <v>0</v>
      </c>
      <c r="V33" s="77" t="s">
        <v>250</v>
      </c>
      <c r="W33" s="5"/>
    </row>
    <row r="34" spans="1:23" ht="16.5" customHeight="1">
      <c r="A34" s="172"/>
      <c r="B34" s="127">
        <v>32</v>
      </c>
      <c r="C34" s="12" t="s">
        <v>147</v>
      </c>
      <c r="D34" s="62"/>
      <c r="E34" s="62"/>
      <c r="F34" s="62">
        <v>1</v>
      </c>
      <c r="G34" s="62">
        <v>1</v>
      </c>
      <c r="H34" s="62"/>
      <c r="I34" s="62"/>
      <c r="J34" s="62"/>
      <c r="K34" s="62"/>
      <c r="L34" s="114"/>
      <c r="M34" s="109">
        <v>3</v>
      </c>
      <c r="N34" s="62"/>
      <c r="O34" s="121"/>
      <c r="P34" s="120"/>
      <c r="Q34" s="62"/>
      <c r="R34" s="62">
        <v>1</v>
      </c>
      <c r="S34" s="62"/>
      <c r="T34" s="62"/>
      <c r="U34" s="128">
        <f t="shared" si="0"/>
        <v>6</v>
      </c>
      <c r="V34" s="12" t="s">
        <v>214</v>
      </c>
      <c r="W34" s="5"/>
    </row>
    <row r="35" spans="1:23" ht="16.5">
      <c r="A35" s="172"/>
      <c r="B35" s="127">
        <v>33</v>
      </c>
      <c r="C35" s="12" t="s">
        <v>148</v>
      </c>
      <c r="D35" s="62">
        <v>1</v>
      </c>
      <c r="E35" s="62"/>
      <c r="F35" s="62">
        <v>1</v>
      </c>
      <c r="G35" s="62">
        <v>1</v>
      </c>
      <c r="H35" s="62"/>
      <c r="I35" s="62"/>
      <c r="J35" s="62"/>
      <c r="K35" s="62"/>
      <c r="L35" s="114">
        <v>1</v>
      </c>
      <c r="M35" s="109">
        <v>1</v>
      </c>
      <c r="N35" s="62"/>
      <c r="O35" s="121">
        <v>2</v>
      </c>
      <c r="P35" s="120">
        <v>1</v>
      </c>
      <c r="Q35" s="62">
        <v>2</v>
      </c>
      <c r="R35" s="62">
        <v>1</v>
      </c>
      <c r="S35" s="62">
        <v>4</v>
      </c>
      <c r="T35" s="62">
        <v>1</v>
      </c>
      <c r="U35" s="128">
        <f t="shared" si="0"/>
        <v>16</v>
      </c>
      <c r="V35" s="12" t="s">
        <v>214</v>
      </c>
      <c r="W35" s="5"/>
    </row>
    <row r="36" spans="1:23" ht="16.5">
      <c r="A36" s="172"/>
      <c r="B36" s="127">
        <v>34</v>
      </c>
      <c r="C36" s="12" t="s">
        <v>149</v>
      </c>
      <c r="D36" s="62">
        <v>1</v>
      </c>
      <c r="E36" s="62"/>
      <c r="F36" s="62">
        <v>1</v>
      </c>
      <c r="G36" s="62">
        <v>1</v>
      </c>
      <c r="H36" s="62"/>
      <c r="I36" s="62"/>
      <c r="J36" s="62"/>
      <c r="K36" s="62"/>
      <c r="L36" s="114">
        <v>1</v>
      </c>
      <c r="M36" s="109">
        <v>1</v>
      </c>
      <c r="N36" s="62"/>
      <c r="O36" s="121">
        <v>2</v>
      </c>
      <c r="P36" s="120">
        <v>1</v>
      </c>
      <c r="Q36" s="62">
        <v>1</v>
      </c>
      <c r="R36" s="62"/>
      <c r="S36" s="62">
        <v>4</v>
      </c>
      <c r="T36" s="62">
        <v>1</v>
      </c>
      <c r="U36" s="128">
        <f t="shared" si="0"/>
        <v>14</v>
      </c>
      <c r="V36" s="12" t="s">
        <v>214</v>
      </c>
      <c r="W36" s="5"/>
    </row>
    <row r="37" spans="1:23" ht="16.5">
      <c r="A37" s="172"/>
      <c r="B37" s="127">
        <v>35</v>
      </c>
      <c r="C37" s="12" t="s">
        <v>150</v>
      </c>
      <c r="D37" s="62">
        <v>1</v>
      </c>
      <c r="E37" s="62"/>
      <c r="F37" s="62">
        <v>1</v>
      </c>
      <c r="G37" s="62">
        <v>1</v>
      </c>
      <c r="H37" s="62"/>
      <c r="I37" s="62"/>
      <c r="J37" s="62"/>
      <c r="K37" s="62"/>
      <c r="L37" s="114">
        <v>1</v>
      </c>
      <c r="M37" s="109"/>
      <c r="N37" s="62"/>
      <c r="O37" s="121">
        <v>1</v>
      </c>
      <c r="P37" s="120">
        <v>1</v>
      </c>
      <c r="Q37" s="62">
        <v>2</v>
      </c>
      <c r="R37" s="62"/>
      <c r="S37" s="62">
        <v>4</v>
      </c>
      <c r="T37" s="62">
        <v>1</v>
      </c>
      <c r="U37" s="128">
        <f t="shared" si="0"/>
        <v>13</v>
      </c>
      <c r="V37" s="12" t="s">
        <v>214</v>
      </c>
      <c r="W37" s="5"/>
    </row>
    <row r="38" spans="1:23" ht="16.5">
      <c r="A38" s="172"/>
      <c r="B38" s="127">
        <v>36</v>
      </c>
      <c r="C38" s="12" t="s">
        <v>151</v>
      </c>
      <c r="D38" s="62">
        <v>1</v>
      </c>
      <c r="E38" s="62"/>
      <c r="F38" s="62">
        <v>1</v>
      </c>
      <c r="G38" s="62">
        <v>1</v>
      </c>
      <c r="H38" s="62"/>
      <c r="I38" s="62"/>
      <c r="J38" s="62"/>
      <c r="K38" s="62"/>
      <c r="L38" s="114"/>
      <c r="M38" s="109">
        <v>1</v>
      </c>
      <c r="N38" s="62"/>
      <c r="O38" s="121">
        <v>2</v>
      </c>
      <c r="P38" s="120">
        <v>1</v>
      </c>
      <c r="Q38" s="62">
        <v>2</v>
      </c>
      <c r="R38" s="62"/>
      <c r="S38" s="62">
        <v>4</v>
      </c>
      <c r="T38" s="62">
        <v>1</v>
      </c>
      <c r="U38" s="128">
        <f t="shared" si="0"/>
        <v>14</v>
      </c>
      <c r="V38" s="12" t="s">
        <v>214</v>
      </c>
      <c r="W38" s="5"/>
    </row>
    <row r="39" spans="1:23" ht="16.5">
      <c r="A39" s="172"/>
      <c r="B39" s="127">
        <v>37</v>
      </c>
      <c r="C39" s="12" t="s">
        <v>152</v>
      </c>
      <c r="D39" s="62">
        <v>1</v>
      </c>
      <c r="E39" s="62"/>
      <c r="F39" s="62"/>
      <c r="G39" s="62">
        <v>1</v>
      </c>
      <c r="H39" s="62"/>
      <c r="I39" s="62"/>
      <c r="J39" s="62"/>
      <c r="K39" s="62"/>
      <c r="L39" s="114">
        <v>1</v>
      </c>
      <c r="M39" s="109">
        <v>1</v>
      </c>
      <c r="N39" s="62"/>
      <c r="O39" s="121">
        <v>2</v>
      </c>
      <c r="P39" s="120">
        <v>1</v>
      </c>
      <c r="Q39" s="62">
        <v>2</v>
      </c>
      <c r="R39" s="62"/>
      <c r="S39" s="62">
        <v>4</v>
      </c>
      <c r="T39" s="62">
        <v>1</v>
      </c>
      <c r="U39" s="128">
        <f t="shared" si="0"/>
        <v>14</v>
      </c>
      <c r="V39" s="12" t="s">
        <v>214</v>
      </c>
      <c r="W39" s="5"/>
    </row>
    <row r="40" spans="1:23" ht="16.5">
      <c r="A40" s="172"/>
      <c r="B40" s="127">
        <v>38</v>
      </c>
      <c r="C40" s="12" t="s">
        <v>153</v>
      </c>
      <c r="D40" s="62">
        <v>1</v>
      </c>
      <c r="E40" s="62"/>
      <c r="F40" s="62"/>
      <c r="G40" s="62">
        <v>1</v>
      </c>
      <c r="H40" s="62"/>
      <c r="I40" s="62"/>
      <c r="J40" s="62"/>
      <c r="K40" s="62"/>
      <c r="L40" s="114">
        <v>1</v>
      </c>
      <c r="M40" s="109">
        <v>1</v>
      </c>
      <c r="N40" s="62"/>
      <c r="O40" s="121">
        <v>2</v>
      </c>
      <c r="P40" s="120">
        <v>1</v>
      </c>
      <c r="Q40" s="62">
        <v>2</v>
      </c>
      <c r="R40" s="62"/>
      <c r="S40" s="62">
        <v>4</v>
      </c>
      <c r="T40" s="62">
        <v>1</v>
      </c>
      <c r="U40" s="128">
        <f t="shared" si="0"/>
        <v>14</v>
      </c>
      <c r="V40" s="12" t="s">
        <v>214</v>
      </c>
      <c r="W40" s="5"/>
    </row>
    <row r="41" spans="1:23" ht="16.5">
      <c r="A41" s="172"/>
      <c r="B41" s="127">
        <v>39</v>
      </c>
      <c r="C41" s="12" t="s">
        <v>154</v>
      </c>
      <c r="D41" s="62">
        <v>1</v>
      </c>
      <c r="E41" s="62"/>
      <c r="F41" s="62">
        <v>1</v>
      </c>
      <c r="G41" s="62"/>
      <c r="H41" s="62"/>
      <c r="I41" s="62"/>
      <c r="J41" s="62"/>
      <c r="K41" s="62"/>
      <c r="L41" s="114">
        <v>1</v>
      </c>
      <c r="M41" s="109">
        <v>1</v>
      </c>
      <c r="N41" s="62"/>
      <c r="O41" s="121">
        <v>2</v>
      </c>
      <c r="P41" s="120">
        <v>1</v>
      </c>
      <c r="Q41" s="62">
        <v>2</v>
      </c>
      <c r="R41" s="62"/>
      <c r="S41" s="62">
        <v>3</v>
      </c>
      <c r="T41" s="62">
        <v>1</v>
      </c>
      <c r="U41" s="128">
        <f t="shared" si="0"/>
        <v>13</v>
      </c>
      <c r="V41" s="12" t="s">
        <v>214</v>
      </c>
      <c r="W41" s="5"/>
    </row>
    <row r="42" spans="1:23" ht="16.5">
      <c r="A42" s="172"/>
      <c r="B42" s="127">
        <v>40</v>
      </c>
      <c r="C42" s="12" t="s">
        <v>155</v>
      </c>
      <c r="D42" s="62">
        <v>1</v>
      </c>
      <c r="E42" s="62"/>
      <c r="F42" s="62"/>
      <c r="G42" s="62"/>
      <c r="H42" s="62"/>
      <c r="I42" s="62"/>
      <c r="J42" s="62"/>
      <c r="K42" s="62"/>
      <c r="L42" s="114">
        <v>1</v>
      </c>
      <c r="M42" s="109"/>
      <c r="N42" s="62"/>
      <c r="O42" s="121">
        <v>2</v>
      </c>
      <c r="P42" s="120">
        <v>1</v>
      </c>
      <c r="Q42" s="62">
        <v>2</v>
      </c>
      <c r="R42" s="62"/>
      <c r="S42" s="62">
        <v>3</v>
      </c>
      <c r="T42" s="62">
        <v>1</v>
      </c>
      <c r="U42" s="128">
        <f t="shared" si="0"/>
        <v>11</v>
      </c>
      <c r="V42" s="12" t="s">
        <v>214</v>
      </c>
      <c r="W42" s="5"/>
    </row>
    <row r="43" spans="1:23" ht="17.25" thickBot="1">
      <c r="A43" s="172"/>
      <c r="B43" s="127">
        <v>41</v>
      </c>
      <c r="C43" s="12" t="s">
        <v>156</v>
      </c>
      <c r="D43" s="62">
        <v>1</v>
      </c>
      <c r="E43" s="62"/>
      <c r="F43" s="62"/>
      <c r="G43" s="62"/>
      <c r="H43" s="62"/>
      <c r="I43" s="62"/>
      <c r="J43" s="62"/>
      <c r="K43" s="62"/>
      <c r="L43" s="114"/>
      <c r="M43" s="62">
        <v>1</v>
      </c>
      <c r="N43" s="62"/>
      <c r="O43" s="121">
        <v>1</v>
      </c>
      <c r="P43" s="120">
        <v>1</v>
      </c>
      <c r="Q43" s="62">
        <v>2</v>
      </c>
      <c r="R43" s="62"/>
      <c r="S43" s="62">
        <v>3</v>
      </c>
      <c r="T43" s="62">
        <v>1</v>
      </c>
      <c r="U43" s="128">
        <f t="shared" si="0"/>
        <v>10</v>
      </c>
      <c r="V43" s="67" t="s">
        <v>214</v>
      </c>
      <c r="W43" s="5"/>
    </row>
    <row r="44" spans="1:22" ht="16.5">
      <c r="A44" s="168" t="s">
        <v>64</v>
      </c>
      <c r="B44" s="127">
        <v>1</v>
      </c>
      <c r="C44" s="12" t="s">
        <v>190</v>
      </c>
      <c r="D44" s="62"/>
      <c r="E44" s="62"/>
      <c r="F44" s="62"/>
      <c r="G44" s="62"/>
      <c r="H44" s="62"/>
      <c r="I44" s="62">
        <v>2</v>
      </c>
      <c r="J44" s="62">
        <v>1</v>
      </c>
      <c r="K44" s="62"/>
      <c r="L44" s="116">
        <v>2</v>
      </c>
      <c r="M44" s="63"/>
      <c r="N44" s="62"/>
      <c r="O44" s="121">
        <v>2</v>
      </c>
      <c r="P44" s="120"/>
      <c r="Q44" s="62"/>
      <c r="R44" s="62"/>
      <c r="S44" s="62"/>
      <c r="T44" s="62"/>
      <c r="U44" s="128">
        <f t="shared" si="0"/>
        <v>7</v>
      </c>
      <c r="V44" s="15" t="s">
        <v>205</v>
      </c>
    </row>
    <row r="45" spans="1:25" ht="16.5">
      <c r="A45" s="169"/>
      <c r="B45" s="126">
        <v>2</v>
      </c>
      <c r="C45" s="12" t="s">
        <v>146</v>
      </c>
      <c r="D45" s="62"/>
      <c r="E45" s="62"/>
      <c r="F45" s="62"/>
      <c r="G45" s="62"/>
      <c r="H45" s="62"/>
      <c r="I45" s="62">
        <v>2</v>
      </c>
      <c r="J45" s="62">
        <v>1</v>
      </c>
      <c r="K45" s="62"/>
      <c r="L45" s="113">
        <v>2</v>
      </c>
      <c r="M45" s="62"/>
      <c r="N45" s="62"/>
      <c r="O45" s="121"/>
      <c r="P45" s="120"/>
      <c r="Q45" s="62"/>
      <c r="R45" s="62"/>
      <c r="S45" s="62"/>
      <c r="T45" s="62"/>
      <c r="U45" s="128">
        <f t="shared" si="0"/>
        <v>5</v>
      </c>
      <c r="V45" s="15" t="s">
        <v>205</v>
      </c>
      <c r="W45" s="4"/>
      <c r="Y45" s="7"/>
    </row>
    <row r="46" spans="1:25" ht="16.5">
      <c r="A46" s="169"/>
      <c r="B46" s="126">
        <v>3</v>
      </c>
      <c r="C46" s="12" t="s">
        <v>191</v>
      </c>
      <c r="D46" s="62"/>
      <c r="E46" s="62"/>
      <c r="F46" s="62"/>
      <c r="G46" s="62"/>
      <c r="H46" s="62"/>
      <c r="I46" s="62">
        <v>2</v>
      </c>
      <c r="J46" s="62">
        <v>1</v>
      </c>
      <c r="K46" s="62"/>
      <c r="L46" s="113">
        <v>2</v>
      </c>
      <c r="M46" s="62"/>
      <c r="N46" s="62"/>
      <c r="O46" s="121"/>
      <c r="P46" s="120"/>
      <c r="Q46" s="62"/>
      <c r="R46" s="62"/>
      <c r="S46" s="62"/>
      <c r="T46" s="62"/>
      <c r="U46" s="128">
        <f t="shared" si="0"/>
        <v>5</v>
      </c>
      <c r="V46" s="15" t="s">
        <v>205</v>
      </c>
      <c r="W46" s="4"/>
      <c r="Y46" s="7"/>
    </row>
    <row r="47" spans="1:25" ht="16.5">
      <c r="A47" s="169"/>
      <c r="B47" s="126">
        <v>4</v>
      </c>
      <c r="C47" s="12" t="s">
        <v>192</v>
      </c>
      <c r="D47" s="62">
        <v>2</v>
      </c>
      <c r="E47" s="62"/>
      <c r="F47" s="62"/>
      <c r="G47" s="62"/>
      <c r="H47" s="62"/>
      <c r="I47" s="62">
        <v>2</v>
      </c>
      <c r="J47" s="62">
        <v>1</v>
      </c>
      <c r="K47" s="62"/>
      <c r="L47" s="113">
        <v>2</v>
      </c>
      <c r="M47" s="62"/>
      <c r="N47" s="62"/>
      <c r="O47" s="121"/>
      <c r="P47" s="120"/>
      <c r="Q47" s="62"/>
      <c r="R47" s="62"/>
      <c r="S47" s="62"/>
      <c r="T47" s="62"/>
      <c r="U47" s="128">
        <f t="shared" si="0"/>
        <v>7</v>
      </c>
      <c r="V47" s="15" t="s">
        <v>205</v>
      </c>
      <c r="W47" s="4"/>
      <c r="Y47" s="7"/>
    </row>
    <row r="48" spans="1:25" ht="16.5">
      <c r="A48" s="169"/>
      <c r="B48" s="126">
        <v>5</v>
      </c>
      <c r="C48" s="12" t="s">
        <v>193</v>
      </c>
      <c r="D48" s="62">
        <v>3</v>
      </c>
      <c r="E48" s="62"/>
      <c r="F48" s="62"/>
      <c r="G48" s="62"/>
      <c r="H48" s="62"/>
      <c r="I48" s="62"/>
      <c r="J48" s="62"/>
      <c r="K48" s="62"/>
      <c r="L48" s="113"/>
      <c r="M48" s="62"/>
      <c r="N48" s="62"/>
      <c r="O48" s="121"/>
      <c r="P48" s="120"/>
      <c r="Q48" s="62"/>
      <c r="R48" s="62"/>
      <c r="S48" s="62"/>
      <c r="T48" s="62"/>
      <c r="U48" s="128">
        <f t="shared" si="0"/>
        <v>3</v>
      </c>
      <c r="V48" s="15" t="s">
        <v>205</v>
      </c>
      <c r="W48" s="4"/>
      <c r="Y48" s="7"/>
    </row>
    <row r="49" spans="1:25" ht="16.5">
      <c r="A49" s="169"/>
      <c r="B49" s="126">
        <v>6</v>
      </c>
      <c r="C49" s="12" t="s">
        <v>194</v>
      </c>
      <c r="D49" s="62">
        <v>3</v>
      </c>
      <c r="E49" s="62"/>
      <c r="F49" s="62"/>
      <c r="G49" s="62"/>
      <c r="H49" s="62"/>
      <c r="I49" s="62"/>
      <c r="J49" s="62"/>
      <c r="K49" s="62"/>
      <c r="L49" s="113"/>
      <c r="M49" s="62"/>
      <c r="N49" s="62"/>
      <c r="O49" s="121"/>
      <c r="P49" s="120"/>
      <c r="Q49" s="62"/>
      <c r="R49" s="62"/>
      <c r="S49" s="62"/>
      <c r="T49" s="62"/>
      <c r="U49" s="128">
        <f t="shared" si="0"/>
        <v>3</v>
      </c>
      <c r="V49" s="15" t="s">
        <v>205</v>
      </c>
      <c r="W49" s="4"/>
      <c r="Y49" s="7"/>
    </row>
    <row r="50" spans="1:25" ht="16.5">
      <c r="A50" s="169"/>
      <c r="B50" s="126">
        <v>7</v>
      </c>
      <c r="C50" s="12" t="s">
        <v>195</v>
      </c>
      <c r="D50" s="62">
        <v>3</v>
      </c>
      <c r="E50" s="62"/>
      <c r="F50" s="62"/>
      <c r="G50" s="62"/>
      <c r="H50" s="62"/>
      <c r="I50" s="62"/>
      <c r="J50" s="62"/>
      <c r="K50" s="62"/>
      <c r="L50" s="113"/>
      <c r="M50" s="62"/>
      <c r="N50" s="62"/>
      <c r="O50" s="121"/>
      <c r="P50" s="120"/>
      <c r="Q50" s="62"/>
      <c r="R50" s="62"/>
      <c r="S50" s="62"/>
      <c r="T50" s="62"/>
      <c r="U50" s="128">
        <f t="shared" si="0"/>
        <v>3</v>
      </c>
      <c r="V50" s="15" t="s">
        <v>205</v>
      </c>
      <c r="W50" s="4"/>
      <c r="Y50" s="7"/>
    </row>
    <row r="51" spans="1:25" ht="16.5">
      <c r="A51" s="169"/>
      <c r="B51" s="126">
        <v>8</v>
      </c>
      <c r="C51" s="12" t="s">
        <v>196</v>
      </c>
      <c r="D51" s="62">
        <v>3</v>
      </c>
      <c r="E51" s="62"/>
      <c r="F51" s="62"/>
      <c r="G51" s="62"/>
      <c r="H51" s="62"/>
      <c r="I51" s="62"/>
      <c r="J51" s="62"/>
      <c r="K51" s="62"/>
      <c r="L51" s="113"/>
      <c r="M51" s="62"/>
      <c r="N51" s="62"/>
      <c r="O51" s="121"/>
      <c r="P51" s="120"/>
      <c r="Q51" s="62"/>
      <c r="R51" s="62"/>
      <c r="S51" s="62"/>
      <c r="T51" s="62"/>
      <c r="U51" s="128">
        <f t="shared" si="0"/>
        <v>3</v>
      </c>
      <c r="V51" s="15" t="s">
        <v>205</v>
      </c>
      <c r="W51" s="4"/>
      <c r="Y51" s="7"/>
    </row>
    <row r="52" spans="1:25" ht="16.5">
      <c r="A52" s="169"/>
      <c r="B52" s="126">
        <v>9</v>
      </c>
      <c r="C52" s="12" t="s">
        <v>95</v>
      </c>
      <c r="D52" s="62"/>
      <c r="E52" s="62"/>
      <c r="F52" s="62"/>
      <c r="G52" s="62"/>
      <c r="H52" s="62"/>
      <c r="I52" s="62"/>
      <c r="J52" s="62"/>
      <c r="K52" s="62"/>
      <c r="L52" s="114"/>
      <c r="M52" s="62"/>
      <c r="N52" s="62"/>
      <c r="O52" s="121"/>
      <c r="P52" s="120"/>
      <c r="Q52" s="62"/>
      <c r="R52" s="62"/>
      <c r="S52" s="62"/>
      <c r="T52" s="62"/>
      <c r="U52" s="128">
        <f t="shared" si="0"/>
        <v>0</v>
      </c>
      <c r="V52" s="15" t="s">
        <v>205</v>
      </c>
      <c r="W52" s="4"/>
      <c r="Y52" s="7"/>
    </row>
    <row r="53" spans="1:25" ht="16.5">
      <c r="A53" s="169"/>
      <c r="B53" s="126">
        <v>10</v>
      </c>
      <c r="C53" s="12" t="s">
        <v>29</v>
      </c>
      <c r="D53" s="62"/>
      <c r="E53" s="62"/>
      <c r="F53" s="62"/>
      <c r="G53" s="62"/>
      <c r="H53" s="62"/>
      <c r="I53" s="62"/>
      <c r="J53" s="62"/>
      <c r="K53" s="62"/>
      <c r="L53" s="114"/>
      <c r="M53" s="62"/>
      <c r="N53" s="62"/>
      <c r="O53" s="121"/>
      <c r="P53" s="120"/>
      <c r="Q53" s="62"/>
      <c r="R53" s="62"/>
      <c r="S53" s="62"/>
      <c r="T53" s="62"/>
      <c r="U53" s="128">
        <f t="shared" si="0"/>
        <v>0</v>
      </c>
      <c r="V53" s="15" t="s">
        <v>205</v>
      </c>
      <c r="W53" s="4"/>
      <c r="Y53" s="7"/>
    </row>
    <row r="54" spans="1:25" ht="16.5">
      <c r="A54" s="169"/>
      <c r="B54" s="126">
        <v>11</v>
      </c>
      <c r="C54" s="12" t="s">
        <v>30</v>
      </c>
      <c r="D54" s="62"/>
      <c r="E54" s="62"/>
      <c r="F54" s="62"/>
      <c r="G54" s="62"/>
      <c r="H54" s="62"/>
      <c r="I54" s="62"/>
      <c r="J54" s="62"/>
      <c r="K54" s="62"/>
      <c r="L54" s="114"/>
      <c r="M54" s="62"/>
      <c r="N54" s="62"/>
      <c r="O54" s="121"/>
      <c r="P54" s="120"/>
      <c r="Q54" s="62"/>
      <c r="R54" s="62"/>
      <c r="S54" s="62"/>
      <c r="T54" s="62"/>
      <c r="U54" s="128">
        <f t="shared" si="0"/>
        <v>0</v>
      </c>
      <c r="V54" s="15" t="s">
        <v>205</v>
      </c>
      <c r="W54" s="4"/>
      <c r="Y54" s="7"/>
    </row>
    <row r="55" spans="1:25" ht="16.5">
      <c r="A55" s="169"/>
      <c r="B55" s="126">
        <v>12</v>
      </c>
      <c r="C55" s="12" t="s">
        <v>31</v>
      </c>
      <c r="D55" s="62"/>
      <c r="E55" s="62"/>
      <c r="F55" s="62"/>
      <c r="G55" s="62"/>
      <c r="H55" s="62"/>
      <c r="I55" s="62"/>
      <c r="J55" s="62"/>
      <c r="K55" s="62"/>
      <c r="L55" s="114"/>
      <c r="M55" s="62"/>
      <c r="N55" s="62"/>
      <c r="O55" s="121"/>
      <c r="P55" s="120"/>
      <c r="Q55" s="62"/>
      <c r="R55" s="62"/>
      <c r="S55" s="62"/>
      <c r="T55" s="62"/>
      <c r="U55" s="128">
        <f t="shared" si="0"/>
        <v>0</v>
      </c>
      <c r="V55" s="15" t="s">
        <v>205</v>
      </c>
      <c r="W55" s="4"/>
      <c r="Y55" s="7"/>
    </row>
    <row r="56" spans="1:22" ht="16.5">
      <c r="A56" s="169"/>
      <c r="B56" s="126">
        <v>13</v>
      </c>
      <c r="C56" s="12" t="s">
        <v>65</v>
      </c>
      <c r="D56" s="62">
        <v>10</v>
      </c>
      <c r="E56" s="62"/>
      <c r="F56" s="62">
        <v>10</v>
      </c>
      <c r="G56" s="62"/>
      <c r="H56" s="62">
        <v>3</v>
      </c>
      <c r="I56" s="62">
        <v>2</v>
      </c>
      <c r="J56" s="62"/>
      <c r="K56" s="62"/>
      <c r="L56" s="113"/>
      <c r="M56" s="62"/>
      <c r="N56" s="62"/>
      <c r="O56" s="121"/>
      <c r="P56" s="120"/>
      <c r="Q56" s="62"/>
      <c r="R56" s="62"/>
      <c r="S56" s="62">
        <v>10</v>
      </c>
      <c r="T56" s="62">
        <v>9</v>
      </c>
      <c r="U56" s="128">
        <f t="shared" si="0"/>
        <v>44</v>
      </c>
      <c r="V56" s="15" t="s">
        <v>205</v>
      </c>
    </row>
    <row r="57" spans="1:22" ht="16.5">
      <c r="A57" s="169"/>
      <c r="B57" s="126">
        <v>14</v>
      </c>
      <c r="C57" s="12" t="s">
        <v>66</v>
      </c>
      <c r="D57" s="62">
        <v>5</v>
      </c>
      <c r="E57" s="62"/>
      <c r="F57" s="62">
        <v>5</v>
      </c>
      <c r="G57" s="62"/>
      <c r="H57" s="62">
        <v>6</v>
      </c>
      <c r="I57" s="62">
        <v>10</v>
      </c>
      <c r="J57" s="62"/>
      <c r="K57" s="62"/>
      <c r="L57" s="113"/>
      <c r="M57" s="62"/>
      <c r="N57" s="62"/>
      <c r="O57" s="121"/>
      <c r="P57" s="120"/>
      <c r="Q57" s="62"/>
      <c r="R57" s="62"/>
      <c r="S57" s="62">
        <v>10</v>
      </c>
      <c r="T57" s="62">
        <v>6</v>
      </c>
      <c r="U57" s="128">
        <f t="shared" si="0"/>
        <v>42</v>
      </c>
      <c r="V57" s="15" t="s">
        <v>205</v>
      </c>
    </row>
    <row r="58" spans="1:22" ht="16.5">
      <c r="A58" s="169"/>
      <c r="B58" s="126">
        <v>15</v>
      </c>
      <c r="C58" s="12" t="s">
        <v>67</v>
      </c>
      <c r="D58" s="62"/>
      <c r="E58" s="62"/>
      <c r="F58" s="62"/>
      <c r="G58" s="62"/>
      <c r="H58" s="62"/>
      <c r="I58" s="62">
        <v>1</v>
      </c>
      <c r="J58" s="62"/>
      <c r="K58" s="62"/>
      <c r="L58" s="113"/>
      <c r="M58" s="62"/>
      <c r="N58" s="62"/>
      <c r="O58" s="121"/>
      <c r="P58" s="120"/>
      <c r="Q58" s="62"/>
      <c r="R58" s="62"/>
      <c r="S58" s="62">
        <v>1</v>
      </c>
      <c r="T58" s="62">
        <v>2</v>
      </c>
      <c r="U58" s="128">
        <f t="shared" si="0"/>
        <v>4</v>
      </c>
      <c r="V58" s="15" t="s">
        <v>205</v>
      </c>
    </row>
    <row r="59" spans="1:22" ht="15.75">
      <c r="A59" s="169"/>
      <c r="B59" s="126">
        <v>16</v>
      </c>
      <c r="C59" s="12" t="s">
        <v>68</v>
      </c>
      <c r="D59" s="62"/>
      <c r="E59" s="62"/>
      <c r="F59" s="62"/>
      <c r="G59" s="62"/>
      <c r="H59" s="62"/>
      <c r="I59" s="62"/>
      <c r="J59" s="62"/>
      <c r="K59" s="62"/>
      <c r="L59" s="113"/>
      <c r="M59" s="62"/>
      <c r="N59" s="62"/>
      <c r="O59" s="121"/>
      <c r="P59" s="120"/>
      <c r="Q59" s="62"/>
      <c r="R59" s="62"/>
      <c r="S59" s="62">
        <v>1</v>
      </c>
      <c r="T59" s="62"/>
      <c r="U59" s="128">
        <f t="shared" si="0"/>
        <v>1</v>
      </c>
      <c r="V59" s="15" t="s">
        <v>205</v>
      </c>
    </row>
    <row r="60" spans="1:22" ht="15.75">
      <c r="A60" s="169"/>
      <c r="B60" s="126">
        <v>17</v>
      </c>
      <c r="C60" s="12" t="s">
        <v>69</v>
      </c>
      <c r="D60" s="62">
        <v>1</v>
      </c>
      <c r="E60" s="62"/>
      <c r="F60" s="62"/>
      <c r="G60" s="62"/>
      <c r="H60" s="62"/>
      <c r="I60" s="62">
        <v>1</v>
      </c>
      <c r="J60" s="62"/>
      <c r="K60" s="62"/>
      <c r="L60" s="113"/>
      <c r="M60" s="62"/>
      <c r="N60" s="62"/>
      <c r="O60" s="121"/>
      <c r="P60" s="120"/>
      <c r="Q60" s="62">
        <v>1</v>
      </c>
      <c r="R60" s="62"/>
      <c r="S60" s="62">
        <v>2</v>
      </c>
      <c r="T60" s="62">
        <v>1</v>
      </c>
      <c r="U60" s="128">
        <f t="shared" si="0"/>
        <v>6</v>
      </c>
      <c r="V60" s="15" t="s">
        <v>205</v>
      </c>
    </row>
    <row r="61" spans="1:22" ht="15.75">
      <c r="A61" s="169"/>
      <c r="B61" s="126">
        <v>18</v>
      </c>
      <c r="C61" s="12" t="s">
        <v>70</v>
      </c>
      <c r="D61" s="62">
        <v>1</v>
      </c>
      <c r="E61" s="62"/>
      <c r="F61" s="62"/>
      <c r="G61" s="62"/>
      <c r="H61" s="62"/>
      <c r="I61" s="62">
        <v>1</v>
      </c>
      <c r="J61" s="62"/>
      <c r="K61" s="62"/>
      <c r="L61" s="113"/>
      <c r="M61" s="62"/>
      <c r="N61" s="62"/>
      <c r="O61" s="121"/>
      <c r="P61" s="120"/>
      <c r="Q61" s="62">
        <v>1</v>
      </c>
      <c r="R61" s="62"/>
      <c r="S61" s="62">
        <v>2</v>
      </c>
      <c r="T61" s="62">
        <v>1</v>
      </c>
      <c r="U61" s="128">
        <f t="shared" si="0"/>
        <v>6</v>
      </c>
      <c r="V61" s="15" t="s">
        <v>205</v>
      </c>
    </row>
    <row r="62" spans="1:22" ht="15.75">
      <c r="A62" s="169"/>
      <c r="B62" s="126">
        <v>19</v>
      </c>
      <c r="C62" s="12" t="s">
        <v>71</v>
      </c>
      <c r="D62" s="62">
        <v>1</v>
      </c>
      <c r="E62" s="62"/>
      <c r="F62" s="62"/>
      <c r="G62" s="62"/>
      <c r="H62" s="62"/>
      <c r="I62" s="62">
        <v>1</v>
      </c>
      <c r="J62" s="62"/>
      <c r="K62" s="62"/>
      <c r="L62" s="113"/>
      <c r="M62" s="62">
        <v>1</v>
      </c>
      <c r="N62" s="62"/>
      <c r="O62" s="121"/>
      <c r="P62" s="120"/>
      <c r="Q62" s="62">
        <v>1</v>
      </c>
      <c r="R62" s="62"/>
      <c r="S62" s="62">
        <v>2</v>
      </c>
      <c r="T62" s="62">
        <v>1</v>
      </c>
      <c r="U62" s="128">
        <f t="shared" si="0"/>
        <v>7</v>
      </c>
      <c r="V62" s="15" t="s">
        <v>205</v>
      </c>
    </row>
    <row r="63" spans="1:22" ht="15.75">
      <c r="A63" s="169"/>
      <c r="B63" s="127">
        <v>20</v>
      </c>
      <c r="C63" s="12" t="s">
        <v>72</v>
      </c>
      <c r="D63" s="62"/>
      <c r="E63" s="62"/>
      <c r="F63" s="62"/>
      <c r="G63" s="62"/>
      <c r="H63" s="62"/>
      <c r="I63" s="62"/>
      <c r="J63" s="62"/>
      <c r="K63" s="62"/>
      <c r="L63" s="113"/>
      <c r="M63" s="62"/>
      <c r="N63" s="62"/>
      <c r="O63" s="121"/>
      <c r="P63" s="120"/>
      <c r="Q63" s="62">
        <v>1</v>
      </c>
      <c r="R63" s="62"/>
      <c r="S63" s="62">
        <v>1</v>
      </c>
      <c r="T63" s="62"/>
      <c r="U63" s="128">
        <f t="shared" si="0"/>
        <v>2</v>
      </c>
      <c r="V63" s="15" t="s">
        <v>205</v>
      </c>
    </row>
    <row r="64" spans="1:22" ht="15.75">
      <c r="A64" s="169"/>
      <c r="B64" s="126">
        <v>21</v>
      </c>
      <c r="C64" s="12" t="s">
        <v>73</v>
      </c>
      <c r="D64" s="62"/>
      <c r="E64" s="62"/>
      <c r="F64" s="62"/>
      <c r="G64" s="62"/>
      <c r="H64" s="62"/>
      <c r="I64" s="62"/>
      <c r="J64" s="62"/>
      <c r="K64" s="62"/>
      <c r="L64" s="113"/>
      <c r="M64" s="62"/>
      <c r="N64" s="62"/>
      <c r="O64" s="121"/>
      <c r="P64" s="120"/>
      <c r="Q64" s="62">
        <v>1</v>
      </c>
      <c r="R64" s="62"/>
      <c r="S64" s="62">
        <v>1</v>
      </c>
      <c r="T64" s="62">
        <v>1</v>
      </c>
      <c r="U64" s="128">
        <f t="shared" si="0"/>
        <v>3</v>
      </c>
      <c r="V64" s="15" t="s">
        <v>205</v>
      </c>
    </row>
    <row r="65" spans="1:22" ht="15.75">
      <c r="A65" s="169"/>
      <c r="B65" s="126">
        <v>22</v>
      </c>
      <c r="C65" s="12" t="s">
        <v>74</v>
      </c>
      <c r="D65" s="62"/>
      <c r="E65" s="62"/>
      <c r="F65" s="62"/>
      <c r="G65" s="62"/>
      <c r="H65" s="62"/>
      <c r="I65" s="62"/>
      <c r="J65" s="62"/>
      <c r="K65" s="62"/>
      <c r="L65" s="113"/>
      <c r="M65" s="62"/>
      <c r="N65" s="62"/>
      <c r="O65" s="121">
        <v>1</v>
      </c>
      <c r="P65" s="120"/>
      <c r="Q65" s="62">
        <v>1</v>
      </c>
      <c r="R65" s="62"/>
      <c r="S65" s="62">
        <v>1</v>
      </c>
      <c r="T65" s="62"/>
      <c r="U65" s="128">
        <f t="shared" si="0"/>
        <v>3</v>
      </c>
      <c r="V65" s="15" t="s">
        <v>205</v>
      </c>
    </row>
    <row r="66" spans="1:22" ht="15.75">
      <c r="A66" s="169"/>
      <c r="B66" s="126">
        <v>23</v>
      </c>
      <c r="C66" s="12" t="s">
        <v>75</v>
      </c>
      <c r="D66" s="62"/>
      <c r="E66" s="62"/>
      <c r="F66" s="62"/>
      <c r="G66" s="62"/>
      <c r="H66" s="62"/>
      <c r="I66" s="62"/>
      <c r="J66" s="62"/>
      <c r="K66" s="62"/>
      <c r="L66" s="113"/>
      <c r="M66" s="62"/>
      <c r="N66" s="62"/>
      <c r="O66" s="121"/>
      <c r="P66" s="120"/>
      <c r="Q66" s="62">
        <v>1</v>
      </c>
      <c r="R66" s="62"/>
      <c r="S66" s="62">
        <v>1</v>
      </c>
      <c r="T66" s="62">
        <v>1</v>
      </c>
      <c r="U66" s="128">
        <f t="shared" si="0"/>
        <v>3</v>
      </c>
      <c r="V66" s="15" t="s">
        <v>205</v>
      </c>
    </row>
    <row r="67" spans="1:22" ht="15.75">
      <c r="A67" s="170"/>
      <c r="B67" s="126">
        <v>24</v>
      </c>
      <c r="C67" s="12" t="s">
        <v>76</v>
      </c>
      <c r="D67" s="62">
        <v>1</v>
      </c>
      <c r="E67" s="62"/>
      <c r="F67" s="62">
        <v>2</v>
      </c>
      <c r="G67" s="62"/>
      <c r="H67" s="62"/>
      <c r="I67" s="62"/>
      <c r="J67" s="62"/>
      <c r="K67" s="62">
        <v>2</v>
      </c>
      <c r="L67" s="113">
        <v>1</v>
      </c>
      <c r="M67" s="62"/>
      <c r="N67" s="62"/>
      <c r="O67" s="121"/>
      <c r="P67" s="120"/>
      <c r="Q67" s="62">
        <v>2</v>
      </c>
      <c r="R67" s="62"/>
      <c r="S67" s="62"/>
      <c r="T67" s="62"/>
      <c r="U67" s="128">
        <f t="shared" si="0"/>
        <v>8</v>
      </c>
      <c r="V67" s="15" t="s">
        <v>205</v>
      </c>
    </row>
    <row r="68" spans="15:16" ht="15.75">
      <c r="O68" s="20"/>
      <c r="P68" s="20"/>
    </row>
    <row r="69" spans="15:16" ht="15.75">
      <c r="O69" s="20"/>
      <c r="P69" s="20"/>
    </row>
    <row r="70" spans="15:16" ht="15.75">
      <c r="O70" s="20"/>
      <c r="P70" s="20"/>
    </row>
    <row r="71" spans="15:16" ht="15.75">
      <c r="O71" s="20"/>
      <c r="P71" s="20"/>
    </row>
    <row r="72" spans="15:16" ht="15.75">
      <c r="O72" s="20"/>
      <c r="P72" s="20"/>
    </row>
    <row r="73" spans="15:16" ht="15.75">
      <c r="O73" s="20"/>
      <c r="P73" s="20"/>
    </row>
    <row r="74" spans="15:16" ht="15.75">
      <c r="O74" s="20"/>
      <c r="P74" s="20"/>
    </row>
    <row r="75" spans="15:16" ht="15.75">
      <c r="O75" s="20"/>
      <c r="P75" s="20"/>
    </row>
  </sheetData>
  <sheetProtection/>
  <mergeCells count="7">
    <mergeCell ref="D1:S1"/>
    <mergeCell ref="B1:B2"/>
    <mergeCell ref="C1:C2"/>
    <mergeCell ref="A1:A2"/>
    <mergeCell ref="A44:A67"/>
    <mergeCell ref="A28:A43"/>
    <mergeCell ref="A3:A27"/>
  </mergeCells>
  <hyperlinks>
    <hyperlink ref="R2" r:id="rId1" display="宜蘭"/>
    <hyperlink ref="I2" r:id="rId2" display="竹東"/>
    <hyperlink ref="J2" r:id="rId3" display="尖前"/>
    <hyperlink ref="N2" r:id="rId4" display="橫山"/>
    <hyperlink ref="H2" r:id="rId5" display="沙鹿"/>
    <hyperlink ref="D2" r:id="rId6" display="埔里"/>
    <hyperlink ref="F2" r:id="rId7" display="信義"/>
    <hyperlink ref="Q2" r:id="rId8" display="澎湖"/>
    <hyperlink ref="G2" r:id="rId9" display="信義"/>
    <hyperlink ref="O2" r:id="rId10" display="屏東"/>
    <hyperlink ref="L2" r:id="rId11" display="五峰"/>
    <hyperlink ref="M2" r:id="rId12" display="雲林"/>
  </hyperlinks>
  <printOptions/>
  <pageMargins left="0.2362204724409449" right="0.2362204724409449" top="0" bottom="0" header="0.31496062992125984" footer="0.31496062992125984"/>
  <pageSetup fitToHeight="6" horizontalDpi="600" verticalDpi="600" orientation="portrait" paperSize="9" scale="68" r:id="rId15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Normal="9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5" sqref="L45"/>
    </sheetView>
  </sheetViews>
  <sheetFormatPr defaultColWidth="9.00390625" defaultRowHeight="16.5"/>
  <cols>
    <col min="1" max="1" width="6.125" style="3" customWidth="1"/>
    <col min="2" max="2" width="5.875" style="8" customWidth="1"/>
    <col min="3" max="3" width="27.50390625" style="8" customWidth="1"/>
    <col min="4" max="4" width="5.875" style="25" customWidth="1"/>
    <col min="5" max="5" width="5.875" style="26" customWidth="1"/>
    <col min="6" max="7" width="5.875" style="20" customWidth="1"/>
    <col min="8" max="8" width="6.25390625" style="20" customWidth="1"/>
    <col min="9" max="12" width="5.875" style="20" customWidth="1"/>
    <col min="13" max="13" width="5.625" style="83" customWidth="1"/>
    <col min="14" max="14" width="5.875" style="20" customWidth="1"/>
    <col min="15" max="16" width="5.875" style="72" customWidth="1"/>
    <col min="17" max="20" width="5.875" style="20" customWidth="1"/>
    <col min="21" max="21" width="5.50390625" style="8" bestFit="1" customWidth="1"/>
    <col min="22" max="22" width="49.50390625" style="8" customWidth="1"/>
    <col min="23" max="16384" width="9.00390625" style="8" customWidth="1"/>
  </cols>
  <sheetData>
    <row r="1" spans="1:22" ht="19.5">
      <c r="A1" s="166"/>
      <c r="B1" s="164" t="s">
        <v>8</v>
      </c>
      <c r="C1" s="164" t="s">
        <v>9</v>
      </c>
      <c r="D1" s="161" t="s">
        <v>251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29"/>
      <c r="U1" s="130"/>
      <c r="V1" s="130" t="s">
        <v>10</v>
      </c>
    </row>
    <row r="2" spans="1:23" ht="38.25" customHeight="1">
      <c r="A2" s="167"/>
      <c r="B2" s="165"/>
      <c r="C2" s="165"/>
      <c r="D2" s="131" t="s">
        <v>41</v>
      </c>
      <c r="E2" s="131" t="s">
        <v>40</v>
      </c>
      <c r="F2" s="132" t="s">
        <v>114</v>
      </c>
      <c r="G2" s="132" t="s">
        <v>115</v>
      </c>
      <c r="H2" s="133" t="s">
        <v>39</v>
      </c>
      <c r="I2" s="133" t="s">
        <v>38</v>
      </c>
      <c r="J2" s="132" t="s">
        <v>232</v>
      </c>
      <c r="K2" s="132" t="s">
        <v>233</v>
      </c>
      <c r="L2" s="133" t="s">
        <v>288</v>
      </c>
      <c r="M2" s="135" t="s">
        <v>292</v>
      </c>
      <c r="N2" s="133" t="s">
        <v>34</v>
      </c>
      <c r="O2" s="133" t="s">
        <v>33</v>
      </c>
      <c r="P2" s="132" t="s">
        <v>231</v>
      </c>
      <c r="Q2" s="132" t="s">
        <v>340</v>
      </c>
      <c r="R2" s="132" t="s">
        <v>32</v>
      </c>
      <c r="S2" s="132" t="s">
        <v>198</v>
      </c>
      <c r="T2" s="132" t="s">
        <v>280</v>
      </c>
      <c r="U2" s="134" t="s">
        <v>11</v>
      </c>
      <c r="V2" s="134"/>
      <c r="W2" s="7"/>
    </row>
    <row r="3" spans="1:23" ht="16.5" customHeight="1">
      <c r="A3" s="173" t="s">
        <v>78</v>
      </c>
      <c r="B3" s="127">
        <v>1</v>
      </c>
      <c r="C3" s="21" t="s">
        <v>108</v>
      </c>
      <c r="D3" s="62"/>
      <c r="E3" s="62"/>
      <c r="F3" s="62"/>
      <c r="G3" s="62"/>
      <c r="H3" s="62"/>
      <c r="I3" s="62"/>
      <c r="J3" s="62"/>
      <c r="K3" s="62"/>
      <c r="L3" s="65"/>
      <c r="M3" s="104"/>
      <c r="N3" s="62"/>
      <c r="O3" s="104"/>
      <c r="P3" s="62"/>
      <c r="Q3" s="62"/>
      <c r="R3" s="62"/>
      <c r="S3" s="62"/>
      <c r="T3" s="62"/>
      <c r="U3" s="128">
        <f>SUM(D3:T3)</f>
        <v>0</v>
      </c>
      <c r="V3" s="68" t="s">
        <v>305</v>
      </c>
      <c r="W3" s="7"/>
    </row>
    <row r="4" spans="1:23" ht="16.5">
      <c r="A4" s="174"/>
      <c r="B4" s="127">
        <v>2</v>
      </c>
      <c r="C4" s="68" t="s">
        <v>216</v>
      </c>
      <c r="D4" s="62"/>
      <c r="E4" s="62"/>
      <c r="F4" s="62"/>
      <c r="G4" s="62"/>
      <c r="H4" s="62"/>
      <c r="I4" s="62"/>
      <c r="J4" s="62"/>
      <c r="K4" s="62"/>
      <c r="L4" s="65"/>
      <c r="M4" s="104"/>
      <c r="N4" s="62"/>
      <c r="O4" s="104"/>
      <c r="P4" s="62"/>
      <c r="Q4" s="62">
        <v>0</v>
      </c>
      <c r="R4" s="62"/>
      <c r="S4" s="62"/>
      <c r="T4" s="62"/>
      <c r="U4" s="128">
        <f aca="true" t="shared" si="0" ref="U4:U52">SUM(D4:T4)</f>
        <v>0</v>
      </c>
      <c r="V4" s="68" t="s">
        <v>238</v>
      </c>
      <c r="W4" s="7"/>
    </row>
    <row r="5" spans="1:23" ht="16.5">
      <c r="A5" s="174"/>
      <c r="B5" s="127">
        <v>3</v>
      </c>
      <c r="C5" s="12" t="s">
        <v>96</v>
      </c>
      <c r="D5" s="62"/>
      <c r="E5" s="62"/>
      <c r="F5" s="62"/>
      <c r="G5" s="62"/>
      <c r="H5" s="62"/>
      <c r="I5" s="62"/>
      <c r="J5" s="62"/>
      <c r="K5" s="62"/>
      <c r="L5" s="65"/>
      <c r="M5" s="104"/>
      <c r="N5" s="62"/>
      <c r="O5" s="104"/>
      <c r="P5" s="62"/>
      <c r="Q5" s="62">
        <v>1</v>
      </c>
      <c r="R5" s="62"/>
      <c r="S5" s="62"/>
      <c r="T5" s="62"/>
      <c r="U5" s="128">
        <f t="shared" si="0"/>
        <v>1</v>
      </c>
      <c r="V5" s="68" t="s">
        <v>238</v>
      </c>
      <c r="W5" s="7"/>
    </row>
    <row r="6" spans="1:23" ht="16.5">
      <c r="A6" s="174"/>
      <c r="B6" s="127">
        <v>4</v>
      </c>
      <c r="C6" s="12" t="s">
        <v>2</v>
      </c>
      <c r="D6" s="62"/>
      <c r="E6" s="62"/>
      <c r="F6" s="62"/>
      <c r="G6" s="62"/>
      <c r="H6" s="62"/>
      <c r="I6" s="62"/>
      <c r="J6" s="62"/>
      <c r="K6" s="62"/>
      <c r="L6" s="65"/>
      <c r="M6" s="104"/>
      <c r="N6" s="62"/>
      <c r="O6" s="104"/>
      <c r="P6" s="62"/>
      <c r="Q6" s="62"/>
      <c r="R6" s="62"/>
      <c r="S6" s="62"/>
      <c r="T6" s="62"/>
      <c r="U6" s="128">
        <f t="shared" si="0"/>
        <v>0</v>
      </c>
      <c r="V6" s="68" t="s">
        <v>239</v>
      </c>
      <c r="W6" s="7"/>
    </row>
    <row r="7" spans="1:23" ht="16.5">
      <c r="A7" s="174"/>
      <c r="B7" s="127">
        <v>5</v>
      </c>
      <c r="C7" s="22" t="s">
        <v>22</v>
      </c>
      <c r="D7" s="62"/>
      <c r="E7" s="62"/>
      <c r="F7" s="62"/>
      <c r="G7" s="62"/>
      <c r="H7" s="62"/>
      <c r="I7" s="62"/>
      <c r="J7" s="62"/>
      <c r="K7" s="62"/>
      <c r="L7" s="65"/>
      <c r="M7" s="104"/>
      <c r="N7" s="62"/>
      <c r="O7" s="104"/>
      <c r="P7" s="62"/>
      <c r="Q7" s="62"/>
      <c r="R7" s="62"/>
      <c r="S7" s="62"/>
      <c r="T7" s="62"/>
      <c r="U7" s="128">
        <f t="shared" si="0"/>
        <v>0</v>
      </c>
      <c r="V7" s="68" t="s">
        <v>239</v>
      </c>
      <c r="W7" s="7"/>
    </row>
    <row r="8" spans="1:23" ht="16.5">
      <c r="A8" s="174"/>
      <c r="B8" s="127">
        <v>6</v>
      </c>
      <c r="C8" s="21" t="s">
        <v>109</v>
      </c>
      <c r="D8" s="62"/>
      <c r="E8" s="62"/>
      <c r="F8" s="62"/>
      <c r="G8" s="62"/>
      <c r="H8" s="62"/>
      <c r="I8" s="62"/>
      <c r="J8" s="62"/>
      <c r="K8" s="62"/>
      <c r="L8" s="65"/>
      <c r="M8" s="104"/>
      <c r="N8" s="62"/>
      <c r="O8" s="104"/>
      <c r="P8" s="62"/>
      <c r="Q8" s="62"/>
      <c r="R8" s="62"/>
      <c r="S8" s="62"/>
      <c r="T8" s="62"/>
      <c r="U8" s="128">
        <f t="shared" si="0"/>
        <v>0</v>
      </c>
      <c r="V8" s="68" t="s">
        <v>240</v>
      </c>
      <c r="W8" s="7"/>
    </row>
    <row r="9" spans="1:23" ht="16.5">
      <c r="A9" s="174"/>
      <c r="B9" s="127">
        <v>7</v>
      </c>
      <c r="C9" s="21" t="s">
        <v>110</v>
      </c>
      <c r="D9" s="62"/>
      <c r="E9" s="62"/>
      <c r="F9" s="62"/>
      <c r="G9" s="62"/>
      <c r="H9" s="62"/>
      <c r="I9" s="62"/>
      <c r="J9" s="62"/>
      <c r="K9" s="62"/>
      <c r="L9" s="65"/>
      <c r="M9" s="104"/>
      <c r="N9" s="62"/>
      <c r="O9" s="104"/>
      <c r="P9" s="62"/>
      <c r="Q9" s="62"/>
      <c r="R9" s="62"/>
      <c r="S9" s="62"/>
      <c r="T9" s="62"/>
      <c r="U9" s="128">
        <f t="shared" si="0"/>
        <v>0</v>
      </c>
      <c r="V9" s="68" t="s">
        <v>240</v>
      </c>
      <c r="W9" s="7"/>
    </row>
    <row r="10" spans="1:23" ht="16.5">
      <c r="A10" s="174"/>
      <c r="B10" s="127">
        <v>8</v>
      </c>
      <c r="C10" s="21" t="s">
        <v>111</v>
      </c>
      <c r="D10" s="62"/>
      <c r="E10" s="62"/>
      <c r="F10" s="62"/>
      <c r="G10" s="62"/>
      <c r="H10" s="62"/>
      <c r="I10" s="62"/>
      <c r="J10" s="62"/>
      <c r="K10" s="62"/>
      <c r="L10" s="65"/>
      <c r="M10" s="104"/>
      <c r="N10" s="62"/>
      <c r="O10" s="104"/>
      <c r="P10" s="62"/>
      <c r="Q10" s="62"/>
      <c r="R10" s="62"/>
      <c r="S10" s="62"/>
      <c r="T10" s="62"/>
      <c r="U10" s="128">
        <f t="shared" si="0"/>
        <v>0</v>
      </c>
      <c r="V10" s="68" t="s">
        <v>240</v>
      </c>
      <c r="W10" s="7"/>
    </row>
    <row r="11" spans="1:23" ht="16.5">
      <c r="A11" s="174"/>
      <c r="B11" s="127">
        <v>9</v>
      </c>
      <c r="C11" s="68" t="s">
        <v>283</v>
      </c>
      <c r="D11" s="62"/>
      <c r="E11" s="62"/>
      <c r="F11" s="62"/>
      <c r="G11" s="62"/>
      <c r="H11" s="62"/>
      <c r="I11" s="62"/>
      <c r="J11" s="62"/>
      <c r="K11" s="62"/>
      <c r="L11" s="121"/>
      <c r="M11" s="104"/>
      <c r="N11" s="62"/>
      <c r="O11" s="104"/>
      <c r="P11" s="62"/>
      <c r="Q11" s="62"/>
      <c r="R11" s="62"/>
      <c r="S11" s="62"/>
      <c r="T11" s="62"/>
      <c r="U11" s="128">
        <f t="shared" si="0"/>
        <v>0</v>
      </c>
      <c r="V11" s="68" t="s">
        <v>285</v>
      </c>
      <c r="W11" s="7"/>
    </row>
    <row r="12" spans="1:23" ht="16.5">
      <c r="A12" s="174"/>
      <c r="B12" s="127">
        <v>10</v>
      </c>
      <c r="C12" s="68" t="s">
        <v>284</v>
      </c>
      <c r="D12" s="62"/>
      <c r="E12" s="62"/>
      <c r="F12" s="62"/>
      <c r="G12" s="62"/>
      <c r="H12" s="62"/>
      <c r="I12" s="62"/>
      <c r="J12" s="62"/>
      <c r="K12" s="62"/>
      <c r="L12" s="117"/>
      <c r="M12" s="122"/>
      <c r="N12" s="62"/>
      <c r="O12" s="104"/>
      <c r="P12" s="62"/>
      <c r="Q12" s="62"/>
      <c r="R12" s="62"/>
      <c r="S12" s="62"/>
      <c r="T12" s="62"/>
      <c r="U12" s="128">
        <f t="shared" si="0"/>
        <v>0</v>
      </c>
      <c r="V12" s="68" t="s">
        <v>285</v>
      </c>
      <c r="W12" s="7"/>
    </row>
    <row r="13" spans="1:23" ht="16.5">
      <c r="A13" s="174"/>
      <c r="B13" s="127">
        <v>11</v>
      </c>
      <c r="C13" s="21" t="s">
        <v>112</v>
      </c>
      <c r="D13" s="62"/>
      <c r="E13" s="62"/>
      <c r="F13" s="62"/>
      <c r="G13" s="62"/>
      <c r="H13" s="62"/>
      <c r="I13" s="62"/>
      <c r="J13" s="62"/>
      <c r="K13" s="62"/>
      <c r="L13" s="117"/>
      <c r="M13" s="122"/>
      <c r="N13" s="62"/>
      <c r="O13" s="104"/>
      <c r="P13" s="62"/>
      <c r="Q13" s="62"/>
      <c r="R13" s="62"/>
      <c r="S13" s="62"/>
      <c r="T13" s="62"/>
      <c r="U13" s="128">
        <f t="shared" si="0"/>
        <v>0</v>
      </c>
      <c r="V13" s="68" t="s">
        <v>240</v>
      </c>
      <c r="W13" s="7"/>
    </row>
    <row r="14" spans="1:23" ht="16.5">
      <c r="A14" s="174"/>
      <c r="B14" s="127">
        <v>12</v>
      </c>
      <c r="C14" s="12" t="s">
        <v>97</v>
      </c>
      <c r="D14" s="62"/>
      <c r="E14" s="62"/>
      <c r="F14" s="62"/>
      <c r="G14" s="62"/>
      <c r="H14" s="62"/>
      <c r="I14" s="62"/>
      <c r="J14" s="62"/>
      <c r="K14" s="62"/>
      <c r="L14" s="117"/>
      <c r="M14" s="122"/>
      <c r="N14" s="62"/>
      <c r="O14" s="104"/>
      <c r="P14" s="62"/>
      <c r="Q14" s="62"/>
      <c r="R14" s="62"/>
      <c r="S14" s="62"/>
      <c r="T14" s="62"/>
      <c r="U14" s="128">
        <f t="shared" si="0"/>
        <v>0</v>
      </c>
      <c r="V14" s="12" t="s">
        <v>53</v>
      </c>
      <c r="W14" s="7"/>
    </row>
    <row r="15" spans="1:23" ht="16.5">
      <c r="A15" s="174"/>
      <c r="B15" s="127">
        <v>13</v>
      </c>
      <c r="C15" s="12" t="s">
        <v>98</v>
      </c>
      <c r="D15" s="62">
        <v>5</v>
      </c>
      <c r="E15" s="62"/>
      <c r="F15" s="62">
        <v>5</v>
      </c>
      <c r="G15" s="62"/>
      <c r="H15" s="62"/>
      <c r="I15" s="62"/>
      <c r="J15" s="62"/>
      <c r="K15" s="62">
        <v>5</v>
      </c>
      <c r="L15" s="117"/>
      <c r="M15" s="122"/>
      <c r="N15" s="62"/>
      <c r="P15" s="62"/>
      <c r="Q15" s="62"/>
      <c r="R15" s="62"/>
      <c r="S15" s="62"/>
      <c r="T15" s="62"/>
      <c r="U15" s="128">
        <f t="shared" si="0"/>
        <v>15</v>
      </c>
      <c r="V15" s="12" t="s">
        <v>53</v>
      </c>
      <c r="W15" s="7"/>
    </row>
    <row r="16" spans="1:23" ht="16.5">
      <c r="A16" s="174"/>
      <c r="B16" s="127">
        <v>14</v>
      </c>
      <c r="C16" s="12" t="s">
        <v>104</v>
      </c>
      <c r="D16" s="62"/>
      <c r="E16" s="62"/>
      <c r="F16" s="62"/>
      <c r="G16" s="62"/>
      <c r="H16" s="62"/>
      <c r="I16" s="62"/>
      <c r="J16" s="62"/>
      <c r="K16" s="62"/>
      <c r="L16" s="62"/>
      <c r="M16" s="113"/>
      <c r="N16" s="62"/>
      <c r="O16" s="104"/>
      <c r="P16" s="62"/>
      <c r="Q16" s="62"/>
      <c r="R16" s="62"/>
      <c r="S16" s="62"/>
      <c r="T16" s="62"/>
      <c r="U16" s="128">
        <f t="shared" si="0"/>
        <v>0</v>
      </c>
      <c r="V16" s="12" t="s">
        <v>53</v>
      </c>
      <c r="W16" s="2"/>
    </row>
    <row r="17" spans="1:23" ht="16.5">
      <c r="A17" s="174"/>
      <c r="B17" s="127">
        <v>15</v>
      </c>
      <c r="C17" s="12" t="s">
        <v>105</v>
      </c>
      <c r="D17" s="62"/>
      <c r="E17" s="62"/>
      <c r="F17" s="62"/>
      <c r="G17" s="62"/>
      <c r="H17" s="62"/>
      <c r="I17" s="62"/>
      <c r="J17" s="62"/>
      <c r="K17" s="62"/>
      <c r="L17" s="62">
        <v>10</v>
      </c>
      <c r="M17" s="113"/>
      <c r="N17" s="62"/>
      <c r="O17" s="104"/>
      <c r="P17" s="62"/>
      <c r="Q17" s="62"/>
      <c r="R17" s="62"/>
      <c r="S17" s="62"/>
      <c r="T17" s="62"/>
      <c r="U17" s="128">
        <f t="shared" si="0"/>
        <v>10</v>
      </c>
      <c r="V17" s="12" t="s">
        <v>53</v>
      </c>
      <c r="W17" s="2"/>
    </row>
    <row r="18" spans="1:23" ht="16.5">
      <c r="A18" s="174"/>
      <c r="B18" s="127">
        <v>16</v>
      </c>
      <c r="C18" s="13" t="s">
        <v>258</v>
      </c>
      <c r="D18" s="62"/>
      <c r="E18" s="62"/>
      <c r="F18" s="62"/>
      <c r="G18" s="62"/>
      <c r="H18" s="62"/>
      <c r="I18" s="62"/>
      <c r="J18" s="62"/>
      <c r="K18" s="62"/>
      <c r="L18" s="62">
        <v>2</v>
      </c>
      <c r="M18" s="113">
        <v>2</v>
      </c>
      <c r="N18" s="62"/>
      <c r="O18" s="104"/>
      <c r="P18" s="62"/>
      <c r="Q18" s="62"/>
      <c r="R18" s="62"/>
      <c r="S18" s="62">
        <v>5</v>
      </c>
      <c r="T18" s="62"/>
      <c r="U18" s="128">
        <f t="shared" si="0"/>
        <v>9</v>
      </c>
      <c r="V18" s="12" t="s">
        <v>53</v>
      </c>
      <c r="W18" s="7"/>
    </row>
    <row r="19" spans="1:23" ht="16.5">
      <c r="A19" s="174"/>
      <c r="B19" s="127">
        <v>17</v>
      </c>
      <c r="C19" s="80" t="s">
        <v>282</v>
      </c>
      <c r="D19" s="62">
        <v>20</v>
      </c>
      <c r="E19" s="62"/>
      <c r="F19" s="62">
        <v>10</v>
      </c>
      <c r="G19" s="62"/>
      <c r="H19" s="62"/>
      <c r="I19" s="62">
        <v>10</v>
      </c>
      <c r="J19" s="62"/>
      <c r="K19" s="62"/>
      <c r="L19" s="62">
        <v>2</v>
      </c>
      <c r="M19" s="113">
        <v>10</v>
      </c>
      <c r="N19" s="62"/>
      <c r="O19" s="104"/>
      <c r="P19" s="62"/>
      <c r="Q19" s="62"/>
      <c r="R19" s="62">
        <v>10</v>
      </c>
      <c r="S19" s="62">
        <v>10</v>
      </c>
      <c r="T19" s="62">
        <v>8</v>
      </c>
      <c r="U19" s="128">
        <f t="shared" si="0"/>
        <v>80</v>
      </c>
      <c r="V19" s="12" t="s">
        <v>53</v>
      </c>
      <c r="W19" s="7"/>
    </row>
    <row r="20" spans="1:23" ht="16.5">
      <c r="A20" s="174"/>
      <c r="B20" s="127">
        <v>18</v>
      </c>
      <c r="C20" s="13" t="s">
        <v>55</v>
      </c>
      <c r="D20" s="62"/>
      <c r="E20" s="62"/>
      <c r="F20" s="62">
        <v>5</v>
      </c>
      <c r="G20" s="62"/>
      <c r="H20" s="62"/>
      <c r="I20" s="62"/>
      <c r="J20" s="62"/>
      <c r="K20" s="62"/>
      <c r="L20" s="62"/>
      <c r="M20" s="113"/>
      <c r="N20" s="62">
        <v>5</v>
      </c>
      <c r="O20" s="104"/>
      <c r="P20" s="62"/>
      <c r="Q20" s="62"/>
      <c r="R20" s="62"/>
      <c r="S20" s="62"/>
      <c r="T20" s="62"/>
      <c r="U20" s="128">
        <f t="shared" si="0"/>
        <v>10</v>
      </c>
      <c r="V20" s="12" t="s">
        <v>53</v>
      </c>
      <c r="W20" s="7"/>
    </row>
    <row r="21" spans="1:23" ht="16.5">
      <c r="A21" s="174"/>
      <c r="B21" s="127">
        <v>19</v>
      </c>
      <c r="C21" s="13" t="s">
        <v>62</v>
      </c>
      <c r="D21" s="62"/>
      <c r="E21" s="62"/>
      <c r="F21" s="62">
        <v>5</v>
      </c>
      <c r="G21" s="62"/>
      <c r="H21" s="62"/>
      <c r="I21" s="62"/>
      <c r="J21" s="62"/>
      <c r="K21" s="62"/>
      <c r="L21" s="62"/>
      <c r="M21" s="113"/>
      <c r="N21" s="62"/>
      <c r="O21" s="104"/>
      <c r="P21" s="62"/>
      <c r="Q21" s="62"/>
      <c r="R21" s="62">
        <v>10</v>
      </c>
      <c r="S21" s="62"/>
      <c r="T21" s="62"/>
      <c r="U21" s="128">
        <f t="shared" si="0"/>
        <v>15</v>
      </c>
      <c r="V21" s="12" t="s">
        <v>53</v>
      </c>
      <c r="W21" s="7"/>
    </row>
    <row r="22" spans="1:23" ht="16.5">
      <c r="A22" s="174"/>
      <c r="B22" s="127">
        <v>20</v>
      </c>
      <c r="C22" s="13" t="s">
        <v>54</v>
      </c>
      <c r="D22" s="62">
        <v>10</v>
      </c>
      <c r="E22" s="62"/>
      <c r="F22" s="62"/>
      <c r="G22" s="62">
        <v>5</v>
      </c>
      <c r="H22" s="62"/>
      <c r="I22" s="62"/>
      <c r="J22" s="62"/>
      <c r="K22" s="62"/>
      <c r="L22" s="109"/>
      <c r="M22" s="113"/>
      <c r="N22" s="62"/>
      <c r="O22" s="104"/>
      <c r="P22" s="62"/>
      <c r="Q22" s="62">
        <v>2</v>
      </c>
      <c r="R22" s="62"/>
      <c r="S22" s="62"/>
      <c r="T22" s="62"/>
      <c r="U22" s="128">
        <f t="shared" si="0"/>
        <v>17</v>
      </c>
      <c r="V22" s="12" t="s">
        <v>53</v>
      </c>
      <c r="W22" s="7"/>
    </row>
    <row r="23" spans="1:23" ht="16.5">
      <c r="A23" s="174"/>
      <c r="B23" s="127">
        <v>21</v>
      </c>
      <c r="C23" s="13" t="s">
        <v>52</v>
      </c>
      <c r="D23" s="62"/>
      <c r="E23" s="62"/>
      <c r="F23" s="62"/>
      <c r="G23" s="62"/>
      <c r="H23" s="62"/>
      <c r="I23" s="62"/>
      <c r="J23" s="62"/>
      <c r="K23" s="62"/>
      <c r="L23" s="109"/>
      <c r="M23" s="113"/>
      <c r="N23" s="62"/>
      <c r="O23" s="104"/>
      <c r="P23" s="62"/>
      <c r="Q23" s="62"/>
      <c r="R23" s="62"/>
      <c r="S23" s="62"/>
      <c r="T23" s="62"/>
      <c r="U23" s="128">
        <f t="shared" si="0"/>
        <v>0</v>
      </c>
      <c r="V23" s="12" t="s">
        <v>53</v>
      </c>
      <c r="W23" s="7"/>
    </row>
    <row r="24" spans="1:23" ht="16.5">
      <c r="A24" s="174"/>
      <c r="B24" s="127">
        <v>22</v>
      </c>
      <c r="C24" s="13" t="s">
        <v>80</v>
      </c>
      <c r="D24" s="62">
        <v>20</v>
      </c>
      <c r="E24" s="62"/>
      <c r="F24" s="62"/>
      <c r="G24" s="62"/>
      <c r="H24" s="62"/>
      <c r="I24" s="62">
        <v>20</v>
      </c>
      <c r="J24" s="62"/>
      <c r="K24" s="62"/>
      <c r="L24" s="62"/>
      <c r="M24" s="113">
        <v>4</v>
      </c>
      <c r="N24" s="62">
        <v>5</v>
      </c>
      <c r="O24" s="104">
        <v>1</v>
      </c>
      <c r="P24" s="62"/>
      <c r="Q24" s="62"/>
      <c r="R24" s="62">
        <v>4</v>
      </c>
      <c r="S24" s="62"/>
      <c r="T24" s="62"/>
      <c r="U24" s="128">
        <f t="shared" si="0"/>
        <v>54</v>
      </c>
      <c r="V24" s="12" t="s">
        <v>53</v>
      </c>
      <c r="W24" s="7"/>
    </row>
    <row r="25" spans="1:23" ht="16.5">
      <c r="A25" s="174"/>
      <c r="B25" s="127">
        <v>23</v>
      </c>
      <c r="C25" s="13" t="s">
        <v>81</v>
      </c>
      <c r="D25" s="62"/>
      <c r="E25" s="62"/>
      <c r="F25" s="62">
        <v>5</v>
      </c>
      <c r="G25" s="62"/>
      <c r="H25" s="62"/>
      <c r="I25" s="62">
        <v>5</v>
      </c>
      <c r="J25" s="62"/>
      <c r="K25" s="62"/>
      <c r="L25" s="62"/>
      <c r="M25" s="113">
        <v>4</v>
      </c>
      <c r="N25" s="62">
        <v>5</v>
      </c>
      <c r="O25" s="104"/>
      <c r="P25" s="62"/>
      <c r="Q25" s="62">
        <v>2</v>
      </c>
      <c r="R25" s="62">
        <v>4</v>
      </c>
      <c r="S25" s="62"/>
      <c r="T25" s="62"/>
      <c r="U25" s="128">
        <f t="shared" si="0"/>
        <v>25</v>
      </c>
      <c r="V25" s="12" t="s">
        <v>53</v>
      </c>
      <c r="W25" s="7"/>
    </row>
    <row r="26" spans="1:23" ht="16.5">
      <c r="A26" s="174"/>
      <c r="B26" s="127">
        <v>24</v>
      </c>
      <c r="C26" s="13" t="s">
        <v>51</v>
      </c>
      <c r="D26" s="62">
        <v>5</v>
      </c>
      <c r="E26" s="62"/>
      <c r="F26" s="62">
        <v>5</v>
      </c>
      <c r="G26" s="62">
        <v>1</v>
      </c>
      <c r="H26" s="62"/>
      <c r="I26" s="62"/>
      <c r="J26" s="62">
        <v>1</v>
      </c>
      <c r="K26" s="62">
        <v>2</v>
      </c>
      <c r="L26" s="62"/>
      <c r="M26" s="113"/>
      <c r="N26" s="62">
        <v>2</v>
      </c>
      <c r="O26" s="104"/>
      <c r="P26" s="62"/>
      <c r="Q26" s="62">
        <v>2</v>
      </c>
      <c r="R26" s="62">
        <v>2</v>
      </c>
      <c r="S26" s="62"/>
      <c r="T26" s="62">
        <v>2</v>
      </c>
      <c r="U26" s="128">
        <f t="shared" si="0"/>
        <v>22</v>
      </c>
      <c r="V26" s="12" t="s">
        <v>53</v>
      </c>
      <c r="W26" s="7"/>
    </row>
    <row r="27" spans="1:23" ht="16.5">
      <c r="A27" s="174"/>
      <c r="B27" s="127">
        <v>25</v>
      </c>
      <c r="C27" s="13" t="s">
        <v>49</v>
      </c>
      <c r="D27" s="62"/>
      <c r="E27" s="62"/>
      <c r="F27" s="62"/>
      <c r="G27" s="62"/>
      <c r="H27" s="62"/>
      <c r="I27" s="62"/>
      <c r="J27" s="62"/>
      <c r="K27" s="62"/>
      <c r="L27" s="62"/>
      <c r="M27" s="113"/>
      <c r="N27" s="62"/>
      <c r="O27" s="104"/>
      <c r="P27" s="62"/>
      <c r="Q27" s="62"/>
      <c r="R27" s="62"/>
      <c r="S27" s="62"/>
      <c r="T27" s="62"/>
      <c r="U27" s="128">
        <f t="shared" si="0"/>
        <v>0</v>
      </c>
      <c r="V27" s="12" t="s">
        <v>53</v>
      </c>
      <c r="W27" s="7"/>
    </row>
    <row r="28" spans="1:23" ht="16.5">
      <c r="A28" s="174"/>
      <c r="B28" s="127">
        <v>26</v>
      </c>
      <c r="C28" s="13" t="s">
        <v>44</v>
      </c>
      <c r="D28" s="62"/>
      <c r="E28" s="62"/>
      <c r="F28" s="62"/>
      <c r="G28" s="62"/>
      <c r="H28" s="62"/>
      <c r="I28" s="62"/>
      <c r="J28" s="62"/>
      <c r="K28" s="62"/>
      <c r="L28" s="62"/>
      <c r="M28" s="113">
        <v>4</v>
      </c>
      <c r="N28" s="62"/>
      <c r="O28" s="104"/>
      <c r="P28" s="62"/>
      <c r="Q28" s="62"/>
      <c r="R28" s="62"/>
      <c r="S28" s="62"/>
      <c r="T28" s="62"/>
      <c r="U28" s="128">
        <f t="shared" si="0"/>
        <v>4</v>
      </c>
      <c r="V28" s="12" t="s">
        <v>53</v>
      </c>
      <c r="W28" s="7"/>
    </row>
    <row r="29" spans="1:23" ht="16.5">
      <c r="A29" s="174"/>
      <c r="B29" s="127">
        <v>27</v>
      </c>
      <c r="C29" s="13" t="s">
        <v>45</v>
      </c>
      <c r="D29" s="62"/>
      <c r="E29" s="62"/>
      <c r="F29" s="62"/>
      <c r="G29" s="62"/>
      <c r="H29" s="62"/>
      <c r="I29" s="62"/>
      <c r="J29" s="62"/>
      <c r="K29" s="62"/>
      <c r="L29" s="62"/>
      <c r="M29" s="113"/>
      <c r="N29" s="62"/>
      <c r="O29" s="104"/>
      <c r="P29" s="62"/>
      <c r="Q29" s="62"/>
      <c r="R29" s="62"/>
      <c r="S29" s="62"/>
      <c r="T29" s="62"/>
      <c r="U29" s="128">
        <f t="shared" si="0"/>
        <v>0</v>
      </c>
      <c r="V29" s="12" t="s">
        <v>53</v>
      </c>
      <c r="W29" s="7"/>
    </row>
    <row r="30" spans="1:23" ht="16.5">
      <c r="A30" s="174"/>
      <c r="B30" s="127">
        <v>28</v>
      </c>
      <c r="C30" s="13" t="s">
        <v>50</v>
      </c>
      <c r="D30" s="62"/>
      <c r="E30" s="62"/>
      <c r="F30" s="62"/>
      <c r="G30" s="62"/>
      <c r="H30" s="62"/>
      <c r="I30" s="62"/>
      <c r="J30" s="62"/>
      <c r="K30" s="62"/>
      <c r="L30" s="62"/>
      <c r="M30" s="113"/>
      <c r="N30" s="62"/>
      <c r="O30" s="104"/>
      <c r="P30" s="62"/>
      <c r="Q30" s="62"/>
      <c r="R30" s="62"/>
      <c r="S30" s="62"/>
      <c r="T30" s="62">
        <v>3</v>
      </c>
      <c r="U30" s="128">
        <f t="shared" si="0"/>
        <v>3</v>
      </c>
      <c r="V30" s="12" t="s">
        <v>53</v>
      </c>
      <c r="W30" s="7"/>
    </row>
    <row r="31" spans="1:23" ht="16.5">
      <c r="A31" s="174"/>
      <c r="B31" s="127">
        <v>29</v>
      </c>
      <c r="C31" s="80" t="s">
        <v>6</v>
      </c>
      <c r="D31" s="62"/>
      <c r="E31" s="62"/>
      <c r="F31" s="62"/>
      <c r="G31" s="62"/>
      <c r="H31" s="62"/>
      <c r="I31" s="62">
        <v>3</v>
      </c>
      <c r="J31" s="62"/>
      <c r="K31" s="62"/>
      <c r="L31" s="62"/>
      <c r="M31" s="113"/>
      <c r="N31" s="62"/>
      <c r="O31" s="104"/>
      <c r="P31" s="62"/>
      <c r="Q31" s="62"/>
      <c r="R31" s="62"/>
      <c r="S31" s="62"/>
      <c r="T31" s="62"/>
      <c r="U31" s="128">
        <f t="shared" si="0"/>
        <v>3</v>
      </c>
      <c r="V31" s="22" t="s">
        <v>197</v>
      </c>
      <c r="W31" s="7"/>
    </row>
    <row r="32" spans="1:23" ht="16.5">
      <c r="A32" s="174"/>
      <c r="B32" s="127">
        <v>30</v>
      </c>
      <c r="C32" s="13" t="s">
        <v>17</v>
      </c>
      <c r="D32" s="62"/>
      <c r="E32" s="62"/>
      <c r="F32" s="62"/>
      <c r="G32" s="62"/>
      <c r="H32" s="62"/>
      <c r="I32" s="62"/>
      <c r="J32" s="62"/>
      <c r="K32" s="62"/>
      <c r="L32" s="62"/>
      <c r="M32" s="113"/>
      <c r="N32" s="62"/>
      <c r="O32" s="104"/>
      <c r="P32" s="62"/>
      <c r="Q32" s="62"/>
      <c r="R32" s="62"/>
      <c r="S32" s="62"/>
      <c r="T32" s="62"/>
      <c r="U32" s="128">
        <f t="shared" si="0"/>
        <v>0</v>
      </c>
      <c r="V32" s="12" t="s">
        <v>18</v>
      </c>
      <c r="W32" s="7"/>
    </row>
    <row r="33" spans="1:23" ht="16.5">
      <c r="A33" s="174"/>
      <c r="B33" s="127">
        <v>31</v>
      </c>
      <c r="C33" s="13" t="s">
        <v>82</v>
      </c>
      <c r="D33" s="62"/>
      <c r="E33" s="62"/>
      <c r="F33" s="62"/>
      <c r="G33" s="62"/>
      <c r="H33" s="62"/>
      <c r="I33" s="62"/>
      <c r="J33" s="62"/>
      <c r="K33" s="62"/>
      <c r="L33" s="109"/>
      <c r="M33" s="113"/>
      <c r="N33" s="62"/>
      <c r="O33" s="104"/>
      <c r="P33" s="62"/>
      <c r="Q33" s="62">
        <v>1</v>
      </c>
      <c r="R33" s="62"/>
      <c r="S33" s="62">
        <v>1</v>
      </c>
      <c r="T33" s="62"/>
      <c r="U33" s="128">
        <f t="shared" si="0"/>
        <v>2</v>
      </c>
      <c r="V33" s="22" t="s">
        <v>241</v>
      </c>
      <c r="W33" s="7"/>
    </row>
    <row r="34" spans="1:23" ht="16.5">
      <c r="A34" s="174"/>
      <c r="B34" s="127">
        <v>32</v>
      </c>
      <c r="C34" s="13" t="s">
        <v>83</v>
      </c>
      <c r="D34" s="62"/>
      <c r="E34" s="62"/>
      <c r="F34" s="62"/>
      <c r="G34" s="62"/>
      <c r="H34" s="62"/>
      <c r="I34" s="62"/>
      <c r="J34" s="62"/>
      <c r="K34" s="62"/>
      <c r="L34" s="109"/>
      <c r="M34" s="113"/>
      <c r="N34" s="62"/>
      <c r="O34" s="104"/>
      <c r="P34" s="62"/>
      <c r="Q34" s="62"/>
      <c r="R34" s="62"/>
      <c r="S34" s="62"/>
      <c r="T34" s="62"/>
      <c r="U34" s="128">
        <f t="shared" si="0"/>
        <v>0</v>
      </c>
      <c r="V34" s="12" t="s">
        <v>84</v>
      </c>
      <c r="W34" s="7"/>
    </row>
    <row r="35" spans="1:23" ht="16.5">
      <c r="A35" s="174"/>
      <c r="B35" s="127">
        <v>33</v>
      </c>
      <c r="C35" s="80" t="s">
        <v>89</v>
      </c>
      <c r="D35" s="62"/>
      <c r="E35" s="62"/>
      <c r="F35" s="62"/>
      <c r="G35" s="62"/>
      <c r="H35" s="62"/>
      <c r="I35" s="62"/>
      <c r="J35" s="62"/>
      <c r="K35" s="62"/>
      <c r="L35" s="109"/>
      <c r="M35" s="113"/>
      <c r="N35" s="62"/>
      <c r="O35" s="104"/>
      <c r="P35" s="62"/>
      <c r="Q35" s="62"/>
      <c r="R35" s="62"/>
      <c r="S35" s="62"/>
      <c r="T35" s="62"/>
      <c r="U35" s="128">
        <f t="shared" si="0"/>
        <v>0</v>
      </c>
      <c r="V35" s="12" t="s">
        <v>28</v>
      </c>
      <c r="W35" s="7"/>
    </row>
    <row r="36" spans="1:23" ht="16.5">
      <c r="A36" s="174"/>
      <c r="B36" s="127">
        <v>34</v>
      </c>
      <c r="C36" s="80" t="s">
        <v>90</v>
      </c>
      <c r="D36" s="62"/>
      <c r="E36" s="62"/>
      <c r="F36" s="62"/>
      <c r="G36" s="62"/>
      <c r="H36" s="62"/>
      <c r="I36" s="62"/>
      <c r="J36" s="62"/>
      <c r="K36" s="62"/>
      <c r="L36" s="109">
        <v>2</v>
      </c>
      <c r="M36" s="113"/>
      <c r="N36" s="62"/>
      <c r="O36" s="104"/>
      <c r="P36" s="62"/>
      <c r="Q36" s="62"/>
      <c r="R36" s="62"/>
      <c r="S36" s="62"/>
      <c r="T36" s="62"/>
      <c r="U36" s="128">
        <f t="shared" si="0"/>
        <v>2</v>
      </c>
      <c r="V36" s="12" t="s">
        <v>28</v>
      </c>
      <c r="W36" s="7"/>
    </row>
    <row r="37" spans="1:23" ht="16.5">
      <c r="A37" s="174"/>
      <c r="B37" s="127">
        <v>35</v>
      </c>
      <c r="C37" s="80" t="s">
        <v>91</v>
      </c>
      <c r="D37" s="62"/>
      <c r="E37" s="62"/>
      <c r="F37" s="62"/>
      <c r="G37" s="62"/>
      <c r="H37" s="62"/>
      <c r="I37" s="62"/>
      <c r="J37" s="62"/>
      <c r="K37" s="62"/>
      <c r="L37" s="109"/>
      <c r="M37" s="113"/>
      <c r="N37" s="62"/>
      <c r="O37" s="104"/>
      <c r="P37" s="62"/>
      <c r="Q37" s="62"/>
      <c r="R37" s="62"/>
      <c r="S37" s="62"/>
      <c r="T37" s="62"/>
      <c r="U37" s="128">
        <f t="shared" si="0"/>
        <v>0</v>
      </c>
      <c r="V37" s="12" t="s">
        <v>28</v>
      </c>
      <c r="W37" s="7"/>
    </row>
    <row r="38" spans="1:23" ht="33">
      <c r="A38" s="174"/>
      <c r="B38" s="127">
        <v>36</v>
      </c>
      <c r="C38" s="16" t="s">
        <v>92</v>
      </c>
      <c r="D38" s="62"/>
      <c r="E38" s="62"/>
      <c r="F38" s="62"/>
      <c r="G38" s="62"/>
      <c r="H38" s="62"/>
      <c r="I38" s="62"/>
      <c r="J38" s="62"/>
      <c r="K38" s="62"/>
      <c r="L38" s="109"/>
      <c r="M38" s="113"/>
      <c r="N38" s="62"/>
      <c r="O38" s="104"/>
      <c r="P38" s="62"/>
      <c r="Q38" s="62"/>
      <c r="R38" s="62"/>
      <c r="S38" s="62"/>
      <c r="T38" s="62"/>
      <c r="U38" s="128">
        <f t="shared" si="0"/>
        <v>0</v>
      </c>
      <c r="V38" s="22" t="s">
        <v>304</v>
      </c>
      <c r="W38" s="7"/>
    </row>
    <row r="39" spans="1:23" ht="16.5">
      <c r="A39" s="174"/>
      <c r="B39" s="127">
        <v>37</v>
      </c>
      <c r="C39" s="74" t="s">
        <v>219</v>
      </c>
      <c r="D39" s="62">
        <v>2</v>
      </c>
      <c r="E39" s="62"/>
      <c r="F39" s="62"/>
      <c r="G39" s="62"/>
      <c r="H39" s="62"/>
      <c r="I39" s="62"/>
      <c r="J39" s="62"/>
      <c r="K39" s="62"/>
      <c r="L39" s="109"/>
      <c r="M39" s="113"/>
      <c r="N39" s="62"/>
      <c r="O39" s="104"/>
      <c r="P39" s="62"/>
      <c r="Q39" s="62"/>
      <c r="R39" s="62"/>
      <c r="S39" s="62">
        <v>4</v>
      </c>
      <c r="T39" s="62">
        <v>5</v>
      </c>
      <c r="U39" s="128">
        <f t="shared" si="0"/>
        <v>11</v>
      </c>
      <c r="V39" s="22" t="s">
        <v>220</v>
      </c>
      <c r="W39" s="7"/>
    </row>
    <row r="40" spans="1:23" ht="15.75">
      <c r="A40" s="174"/>
      <c r="B40" s="127">
        <v>38</v>
      </c>
      <c r="C40" s="13" t="s">
        <v>23</v>
      </c>
      <c r="D40" s="62"/>
      <c r="E40" s="62"/>
      <c r="F40" s="62"/>
      <c r="G40" s="62"/>
      <c r="H40" s="62"/>
      <c r="I40" s="62"/>
      <c r="J40" s="62"/>
      <c r="K40" s="62"/>
      <c r="L40" s="109"/>
      <c r="M40" s="113"/>
      <c r="N40" s="62"/>
      <c r="O40" s="104"/>
      <c r="P40" s="62"/>
      <c r="Q40" s="62"/>
      <c r="R40" s="62"/>
      <c r="S40" s="62"/>
      <c r="T40" s="62"/>
      <c r="U40" s="128">
        <f t="shared" si="0"/>
        <v>0</v>
      </c>
      <c r="V40" s="22" t="s">
        <v>242</v>
      </c>
      <c r="W40" s="7"/>
    </row>
    <row r="41" spans="1:23" ht="15.75">
      <c r="A41" s="174"/>
      <c r="B41" s="127">
        <v>39</v>
      </c>
      <c r="C41" s="13" t="s">
        <v>58</v>
      </c>
      <c r="D41" s="62"/>
      <c r="E41" s="62"/>
      <c r="F41" s="62"/>
      <c r="G41" s="62"/>
      <c r="H41" s="62"/>
      <c r="I41" s="62"/>
      <c r="J41" s="62"/>
      <c r="K41" s="62"/>
      <c r="L41" s="109">
        <v>3</v>
      </c>
      <c r="M41" s="113"/>
      <c r="N41" s="62"/>
      <c r="O41" s="104">
        <v>1</v>
      </c>
      <c r="P41" s="62"/>
      <c r="Q41" s="62"/>
      <c r="R41" s="62"/>
      <c r="S41" s="62"/>
      <c r="T41" s="62">
        <v>9</v>
      </c>
      <c r="U41" s="128">
        <f t="shared" si="0"/>
        <v>13</v>
      </c>
      <c r="V41" s="22" t="s">
        <v>306</v>
      </c>
      <c r="W41" s="7"/>
    </row>
    <row r="42" spans="1:23" ht="15.75">
      <c r="A42" s="174"/>
      <c r="B42" s="127">
        <v>40</v>
      </c>
      <c r="C42" s="13" t="s">
        <v>56</v>
      </c>
      <c r="D42" s="62"/>
      <c r="E42" s="62"/>
      <c r="F42" s="62"/>
      <c r="G42" s="62"/>
      <c r="H42" s="62"/>
      <c r="I42" s="62"/>
      <c r="J42" s="62"/>
      <c r="K42" s="62"/>
      <c r="L42" s="109"/>
      <c r="M42" s="114"/>
      <c r="N42" s="62"/>
      <c r="O42" s="104"/>
      <c r="P42" s="62"/>
      <c r="Q42" s="62"/>
      <c r="R42" s="62"/>
      <c r="S42" s="62"/>
      <c r="T42" s="62"/>
      <c r="U42" s="128">
        <f t="shared" si="0"/>
        <v>0</v>
      </c>
      <c r="V42" s="22" t="s">
        <v>243</v>
      </c>
      <c r="W42" s="7"/>
    </row>
    <row r="43" spans="1:23" ht="15.75">
      <c r="A43" s="174"/>
      <c r="B43" s="127">
        <v>41</v>
      </c>
      <c r="C43" s="13" t="s">
        <v>57</v>
      </c>
      <c r="D43" s="62"/>
      <c r="E43" s="62"/>
      <c r="F43" s="62"/>
      <c r="G43" s="62"/>
      <c r="H43" s="62"/>
      <c r="I43" s="62"/>
      <c r="J43" s="62"/>
      <c r="K43" s="62"/>
      <c r="L43" s="118"/>
      <c r="M43" s="123"/>
      <c r="N43" s="62"/>
      <c r="O43" s="104"/>
      <c r="P43" s="62"/>
      <c r="Q43" s="62"/>
      <c r="R43" s="62"/>
      <c r="S43" s="62"/>
      <c r="T43" s="62"/>
      <c r="U43" s="128">
        <f t="shared" si="0"/>
        <v>0</v>
      </c>
      <c r="V43" s="22" t="s">
        <v>243</v>
      </c>
      <c r="W43" s="7"/>
    </row>
    <row r="44" spans="1:23" ht="15.75">
      <c r="A44" s="174"/>
      <c r="B44" s="127">
        <v>42</v>
      </c>
      <c r="C44" s="80" t="s">
        <v>106</v>
      </c>
      <c r="D44" s="62">
        <v>20</v>
      </c>
      <c r="E44" s="62"/>
      <c r="F44" s="62"/>
      <c r="G44" s="62"/>
      <c r="H44" s="62"/>
      <c r="I44" s="62"/>
      <c r="J44" s="62"/>
      <c r="K44" s="62"/>
      <c r="L44" s="118"/>
      <c r="M44" s="123"/>
      <c r="N44" s="62"/>
      <c r="O44" s="105"/>
      <c r="P44" s="62"/>
      <c r="Q44" s="62"/>
      <c r="R44" s="62"/>
      <c r="S44" s="62"/>
      <c r="T44" s="62"/>
      <c r="U44" s="128">
        <f t="shared" si="0"/>
        <v>20</v>
      </c>
      <c r="V44" s="22" t="s">
        <v>242</v>
      </c>
      <c r="W44" s="5"/>
    </row>
    <row r="45" spans="1:23" ht="15.75">
      <c r="A45" s="174"/>
      <c r="B45" s="127">
        <v>43</v>
      </c>
      <c r="C45" s="30" t="s">
        <v>107</v>
      </c>
      <c r="D45" s="62"/>
      <c r="E45" s="62"/>
      <c r="F45" s="62">
        <v>5</v>
      </c>
      <c r="G45" s="62"/>
      <c r="H45" s="62"/>
      <c r="I45" s="62">
        <v>10</v>
      </c>
      <c r="J45" s="62"/>
      <c r="K45" s="62"/>
      <c r="L45" s="109"/>
      <c r="M45" s="114">
        <v>3</v>
      </c>
      <c r="N45" s="62"/>
      <c r="O45" s="104">
        <v>5</v>
      </c>
      <c r="P45" s="62"/>
      <c r="Q45" s="62"/>
      <c r="R45" s="62">
        <v>10</v>
      </c>
      <c r="S45" s="62">
        <v>5</v>
      </c>
      <c r="T45" s="62">
        <v>1</v>
      </c>
      <c r="U45" s="128">
        <f t="shared" si="0"/>
        <v>39</v>
      </c>
      <c r="V45" s="78" t="s">
        <v>244</v>
      </c>
      <c r="W45" s="5"/>
    </row>
    <row r="46" spans="1:23" ht="15.75">
      <c r="A46" s="174"/>
      <c r="B46" s="127">
        <v>44</v>
      </c>
      <c r="C46" s="81" t="s">
        <v>254</v>
      </c>
      <c r="D46" s="62"/>
      <c r="E46" s="62"/>
      <c r="F46" s="62"/>
      <c r="G46" s="62"/>
      <c r="H46" s="62"/>
      <c r="I46" s="62"/>
      <c r="J46" s="62"/>
      <c r="K46" s="62"/>
      <c r="L46" s="109"/>
      <c r="M46" s="116"/>
      <c r="N46" s="62"/>
      <c r="O46" s="105"/>
      <c r="P46" s="62"/>
      <c r="Q46" s="62"/>
      <c r="R46" s="62"/>
      <c r="S46" s="62"/>
      <c r="T46" s="62">
        <v>4</v>
      </c>
      <c r="U46" s="128">
        <f t="shared" si="0"/>
        <v>4</v>
      </c>
      <c r="V46" s="78" t="s">
        <v>255</v>
      </c>
      <c r="W46" s="5"/>
    </row>
    <row r="47" spans="1:23" ht="15.75">
      <c r="A47" s="174"/>
      <c r="B47" s="127">
        <v>45</v>
      </c>
      <c r="C47" s="80" t="s">
        <v>252</v>
      </c>
      <c r="D47" s="62"/>
      <c r="E47" s="62"/>
      <c r="F47" s="62"/>
      <c r="G47" s="62"/>
      <c r="H47" s="62"/>
      <c r="I47" s="62"/>
      <c r="J47" s="62"/>
      <c r="K47" s="62"/>
      <c r="L47" s="63"/>
      <c r="M47" s="113"/>
      <c r="N47" s="62"/>
      <c r="O47" s="104"/>
      <c r="P47" s="62"/>
      <c r="Q47" s="62"/>
      <c r="R47" s="62"/>
      <c r="S47" s="62"/>
      <c r="T47" s="62"/>
      <c r="U47" s="128">
        <f t="shared" si="0"/>
        <v>0</v>
      </c>
      <c r="V47" s="22" t="s">
        <v>253</v>
      </c>
      <c r="W47" s="5"/>
    </row>
    <row r="48" spans="1:23" ht="16.5" thickBot="1">
      <c r="A48" s="177"/>
      <c r="B48" s="127">
        <v>46</v>
      </c>
      <c r="C48" s="82" t="s">
        <v>257</v>
      </c>
      <c r="D48" s="62">
        <v>3</v>
      </c>
      <c r="E48" s="62"/>
      <c r="F48" s="62"/>
      <c r="G48" s="62"/>
      <c r="H48" s="62"/>
      <c r="I48" s="62"/>
      <c r="J48" s="62"/>
      <c r="K48" s="62"/>
      <c r="L48" s="62"/>
      <c r="M48" s="63">
        <v>3</v>
      </c>
      <c r="N48" s="62"/>
      <c r="O48" s="104"/>
      <c r="P48" s="62"/>
      <c r="Q48" s="62"/>
      <c r="R48" s="62"/>
      <c r="S48" s="62"/>
      <c r="T48" s="62"/>
      <c r="U48" s="128">
        <f t="shared" si="0"/>
        <v>6</v>
      </c>
      <c r="V48" s="22" t="s">
        <v>307</v>
      </c>
      <c r="W48" s="5"/>
    </row>
    <row r="49" spans="1:22" ht="33" customHeight="1">
      <c r="A49" s="175" t="s">
        <v>327</v>
      </c>
      <c r="B49" s="136">
        <v>1</v>
      </c>
      <c r="C49" s="79" t="s">
        <v>302</v>
      </c>
      <c r="D49" s="63"/>
      <c r="E49" s="63"/>
      <c r="F49" s="62"/>
      <c r="G49" s="62"/>
      <c r="H49" s="62"/>
      <c r="I49" s="62"/>
      <c r="J49" s="62"/>
      <c r="K49" s="62"/>
      <c r="L49" s="124"/>
      <c r="M49" s="144"/>
      <c r="N49" s="62"/>
      <c r="O49" s="106"/>
      <c r="P49" s="62"/>
      <c r="Q49" s="62"/>
      <c r="R49" s="62">
        <v>5</v>
      </c>
      <c r="S49" s="62"/>
      <c r="T49" s="62"/>
      <c r="U49" s="128">
        <f t="shared" si="0"/>
        <v>5</v>
      </c>
      <c r="V49" s="143" t="s">
        <v>303</v>
      </c>
    </row>
    <row r="50" spans="1:22" ht="36" customHeight="1">
      <c r="A50" s="176"/>
      <c r="B50" s="138">
        <v>2</v>
      </c>
      <c r="C50" s="139" t="s">
        <v>308</v>
      </c>
      <c r="D50" s="140"/>
      <c r="E50" s="140"/>
      <c r="F50" s="62"/>
      <c r="G50" s="62"/>
      <c r="H50" s="62"/>
      <c r="I50" s="62"/>
      <c r="J50" s="62"/>
      <c r="K50" s="62"/>
      <c r="L50" s="124"/>
      <c r="M50" s="144">
        <v>1</v>
      </c>
      <c r="N50" s="62"/>
      <c r="O50" s="141"/>
      <c r="P50" s="62"/>
      <c r="Q50" s="62"/>
      <c r="R50" s="62"/>
      <c r="S50" s="62"/>
      <c r="T50" s="62"/>
      <c r="U50" s="128">
        <f t="shared" si="0"/>
        <v>1</v>
      </c>
      <c r="V50" s="145" t="s">
        <v>309</v>
      </c>
    </row>
    <row r="51" spans="1:22" ht="36" customHeight="1">
      <c r="A51" s="176"/>
      <c r="B51" s="147">
        <v>3</v>
      </c>
      <c r="C51" s="148" t="s">
        <v>346</v>
      </c>
      <c r="D51" s="62"/>
      <c r="E51" s="62"/>
      <c r="F51" s="62"/>
      <c r="G51" s="62"/>
      <c r="H51" s="62"/>
      <c r="I51" s="62"/>
      <c r="J51" s="62"/>
      <c r="K51" s="62"/>
      <c r="L51" s="124"/>
      <c r="M51" s="144"/>
      <c r="N51" s="62"/>
      <c r="O51" s="104"/>
      <c r="P51" s="62"/>
      <c r="Q51" s="62"/>
      <c r="R51" s="62"/>
      <c r="S51" s="62"/>
      <c r="T51" s="62"/>
      <c r="U51" s="128">
        <f t="shared" si="0"/>
        <v>0</v>
      </c>
      <c r="V51" s="145" t="s">
        <v>347</v>
      </c>
    </row>
    <row r="52" spans="1:22" ht="30" customHeight="1" thickBot="1">
      <c r="A52" s="176"/>
      <c r="B52" s="137">
        <v>4</v>
      </c>
      <c r="C52" s="19" t="s">
        <v>300</v>
      </c>
      <c r="D52" s="64"/>
      <c r="E52" s="64"/>
      <c r="F52" s="62"/>
      <c r="G52" s="62">
        <v>20</v>
      </c>
      <c r="H52" s="62"/>
      <c r="I52" s="62"/>
      <c r="J52" s="62"/>
      <c r="K52" s="62"/>
      <c r="L52" s="124"/>
      <c r="M52" s="144"/>
      <c r="N52" s="62"/>
      <c r="O52" s="107"/>
      <c r="P52" s="62"/>
      <c r="Q52" s="62"/>
      <c r="R52" s="62"/>
      <c r="S52" s="62"/>
      <c r="T52" s="62"/>
      <c r="U52" s="128">
        <f t="shared" si="0"/>
        <v>20</v>
      </c>
      <c r="V52" s="142" t="s">
        <v>301</v>
      </c>
    </row>
  </sheetData>
  <sheetProtection/>
  <mergeCells count="6">
    <mergeCell ref="C1:C2"/>
    <mergeCell ref="D1:S1"/>
    <mergeCell ref="A49:A52"/>
    <mergeCell ref="A1:A2"/>
    <mergeCell ref="B1:B2"/>
    <mergeCell ref="A3:A48"/>
  </mergeCells>
  <hyperlinks>
    <hyperlink ref="R2" r:id="rId1" display="宜蘭"/>
    <hyperlink ref="I2" r:id="rId2" display="竹東"/>
    <hyperlink ref="J2" r:id="rId3" display="尖前"/>
    <hyperlink ref="N2" r:id="rId4" display="橫山"/>
    <hyperlink ref="H2" r:id="rId5" display="沙鹿"/>
    <hyperlink ref="D2" r:id="rId6" display="埔里"/>
    <hyperlink ref="F2" r:id="rId7" display="信義"/>
    <hyperlink ref="Q2" r:id="rId8" display="澎湖"/>
    <hyperlink ref="G2" r:id="rId9" display="信義"/>
    <hyperlink ref="O2" r:id="rId10" display="屏東"/>
    <hyperlink ref="L2" r:id="rId11" display="五峰"/>
    <hyperlink ref="M2" r:id="rId12" display="雲林"/>
  </hyperlinks>
  <printOptions/>
  <pageMargins left="0.2362204724409449" right="0.2362204724409449" top="0" bottom="0" header="0.31496062992125984" footer="0.31496062992125984"/>
  <pageSetup fitToHeight="6" horizontalDpi="600" verticalDpi="600" orientation="landscape" paperSize="9" scale="68" r:id="rId15"/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Normal="9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9" sqref="M9"/>
    </sheetView>
  </sheetViews>
  <sheetFormatPr defaultColWidth="9.00390625" defaultRowHeight="16.5"/>
  <cols>
    <col min="1" max="1" width="8.125" style="3" customWidth="1"/>
    <col min="2" max="2" width="5.875" style="8" customWidth="1"/>
    <col min="3" max="3" width="27.50390625" style="8" customWidth="1"/>
    <col min="4" max="4" width="5.875" style="25" customWidth="1"/>
    <col min="5" max="5" width="5.875" style="26" customWidth="1"/>
    <col min="6" max="14" width="5.875" style="20" customWidth="1"/>
    <col min="15" max="16" width="5.875" style="69" customWidth="1"/>
    <col min="17" max="20" width="5.875" style="20" customWidth="1"/>
    <col min="21" max="21" width="5.50390625" style="8" bestFit="1" customWidth="1"/>
    <col min="22" max="22" width="30.50390625" style="8" customWidth="1"/>
    <col min="23" max="16384" width="9.00390625" style="8" customWidth="1"/>
  </cols>
  <sheetData>
    <row r="1" spans="1:22" ht="19.5">
      <c r="A1" s="183"/>
      <c r="B1" s="185" t="s">
        <v>8</v>
      </c>
      <c r="C1" s="185" t="s">
        <v>9</v>
      </c>
      <c r="D1" s="178" t="s">
        <v>251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  <c r="T1" s="97"/>
      <c r="U1" s="6"/>
      <c r="V1" s="6" t="s">
        <v>10</v>
      </c>
    </row>
    <row r="2" spans="1:23" ht="38.25" customHeight="1">
      <c r="A2" s="184"/>
      <c r="B2" s="186"/>
      <c r="C2" s="186"/>
      <c r="D2" s="24" t="s">
        <v>41</v>
      </c>
      <c r="E2" s="24" t="s">
        <v>40</v>
      </c>
      <c r="F2" s="11" t="s">
        <v>114</v>
      </c>
      <c r="G2" s="11" t="s">
        <v>115</v>
      </c>
      <c r="H2" s="10" t="s">
        <v>39</v>
      </c>
      <c r="I2" s="10" t="s">
        <v>38</v>
      </c>
      <c r="J2" s="11" t="s">
        <v>232</v>
      </c>
      <c r="K2" s="11" t="s">
        <v>233</v>
      </c>
      <c r="L2" s="10" t="s">
        <v>36</v>
      </c>
      <c r="M2" s="10" t="s">
        <v>35</v>
      </c>
      <c r="N2" s="10" t="s">
        <v>34</v>
      </c>
      <c r="O2" s="10" t="s">
        <v>33</v>
      </c>
      <c r="P2" s="11" t="s">
        <v>231</v>
      </c>
      <c r="Q2" s="11" t="s">
        <v>342</v>
      </c>
      <c r="R2" s="11" t="s">
        <v>32</v>
      </c>
      <c r="S2" s="11" t="s">
        <v>198</v>
      </c>
      <c r="T2" s="11" t="s">
        <v>280</v>
      </c>
      <c r="U2" s="9" t="s">
        <v>11</v>
      </c>
      <c r="V2" s="9"/>
      <c r="W2" s="7"/>
    </row>
    <row r="3" spans="1:23" ht="17.25">
      <c r="A3" s="181" t="s">
        <v>77</v>
      </c>
      <c r="B3" s="100">
        <v>1</v>
      </c>
      <c r="C3" s="101" t="s">
        <v>290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4">
        <v>2</v>
      </c>
      <c r="P3" s="102"/>
      <c r="Q3" s="102">
        <v>3</v>
      </c>
      <c r="R3" s="102"/>
      <c r="S3" s="102"/>
      <c r="T3" s="104"/>
      <c r="U3" s="61">
        <f>SUM(D3:T3)</f>
        <v>5</v>
      </c>
      <c r="V3" s="12" t="s">
        <v>3</v>
      </c>
      <c r="W3" s="7"/>
    </row>
    <row r="4" spans="1:23" ht="17.25">
      <c r="A4" s="182"/>
      <c r="B4" s="100">
        <v>2</v>
      </c>
      <c r="C4" s="101" t="s">
        <v>100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4">
        <v>3</v>
      </c>
      <c r="P4" s="102"/>
      <c r="Q4" s="102"/>
      <c r="R4" s="102"/>
      <c r="S4" s="102"/>
      <c r="T4" s="104">
        <v>5</v>
      </c>
      <c r="U4" s="61">
        <f aca="true" t="shared" si="0" ref="U4:U22">SUM(D4:T4)</f>
        <v>8</v>
      </c>
      <c r="V4" s="12" t="s">
        <v>3</v>
      </c>
      <c r="W4" s="7"/>
    </row>
    <row r="5" spans="1:23" ht="17.25">
      <c r="A5" s="182"/>
      <c r="B5" s="100">
        <v>3</v>
      </c>
      <c r="C5" s="101" t="s">
        <v>278</v>
      </c>
      <c r="D5" s="102"/>
      <c r="E5" s="102"/>
      <c r="F5" s="102"/>
      <c r="G5" s="102"/>
      <c r="H5" s="102">
        <v>10</v>
      </c>
      <c r="I5" s="102"/>
      <c r="J5" s="102"/>
      <c r="K5" s="102"/>
      <c r="L5" s="102"/>
      <c r="M5" s="102"/>
      <c r="N5" s="102"/>
      <c r="O5" s="104"/>
      <c r="P5" s="102"/>
      <c r="Q5" s="102">
        <v>3</v>
      </c>
      <c r="R5" s="102"/>
      <c r="S5" s="102"/>
      <c r="T5" s="104"/>
      <c r="U5" s="61">
        <f t="shared" si="0"/>
        <v>13</v>
      </c>
      <c r="V5" s="22" t="s">
        <v>134</v>
      </c>
      <c r="W5" s="7"/>
    </row>
    <row r="6" spans="1:23" ht="17.25">
      <c r="A6" s="182"/>
      <c r="B6" s="100">
        <v>4</v>
      </c>
      <c r="C6" s="101" t="s">
        <v>291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4"/>
      <c r="P6" s="102"/>
      <c r="Q6" s="102"/>
      <c r="R6" s="102"/>
      <c r="S6" s="102"/>
      <c r="T6" s="104">
        <v>9</v>
      </c>
      <c r="U6" s="61">
        <f t="shared" si="0"/>
        <v>9</v>
      </c>
      <c r="V6" s="22" t="s">
        <v>134</v>
      </c>
      <c r="W6" s="7"/>
    </row>
    <row r="7" spans="1:23" ht="17.25">
      <c r="A7" s="182"/>
      <c r="B7" s="100">
        <v>5</v>
      </c>
      <c r="C7" s="101" t="s">
        <v>101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4"/>
      <c r="P7" s="102"/>
      <c r="Q7" s="102"/>
      <c r="R7" s="102"/>
      <c r="S7" s="102"/>
      <c r="T7" s="104">
        <v>4</v>
      </c>
      <c r="U7" s="61">
        <f t="shared" si="0"/>
        <v>4</v>
      </c>
      <c r="V7" s="22" t="s">
        <v>134</v>
      </c>
      <c r="W7" s="7"/>
    </row>
    <row r="8" spans="1:23" ht="17.25">
      <c r="A8" s="182"/>
      <c r="B8" s="100">
        <v>6</v>
      </c>
      <c r="C8" s="103" t="s">
        <v>60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4">
        <v>6</v>
      </c>
      <c r="P8" s="102"/>
      <c r="Q8" s="102"/>
      <c r="R8" s="102"/>
      <c r="S8" s="102"/>
      <c r="T8" s="104">
        <v>5</v>
      </c>
      <c r="U8" s="61">
        <f t="shared" si="0"/>
        <v>11</v>
      </c>
      <c r="V8" s="12" t="s">
        <v>3</v>
      </c>
      <c r="W8" s="7"/>
    </row>
    <row r="9" spans="1:23" ht="17.25">
      <c r="A9" s="182"/>
      <c r="B9" s="100">
        <v>7</v>
      </c>
      <c r="C9" s="103" t="s">
        <v>59</v>
      </c>
      <c r="D9" s="102"/>
      <c r="E9" s="102"/>
      <c r="F9" s="102"/>
      <c r="G9" s="102"/>
      <c r="H9" s="102"/>
      <c r="I9" s="102"/>
      <c r="J9" s="102"/>
      <c r="K9" s="102"/>
      <c r="L9" s="102"/>
      <c r="M9" s="102">
        <v>5</v>
      </c>
      <c r="N9" s="102"/>
      <c r="O9" s="104">
        <v>1</v>
      </c>
      <c r="P9" s="102"/>
      <c r="Q9" s="102"/>
      <c r="R9" s="102"/>
      <c r="S9" s="102"/>
      <c r="T9" s="104"/>
      <c r="U9" s="61">
        <f t="shared" si="0"/>
        <v>6</v>
      </c>
      <c r="V9" s="12" t="s">
        <v>3</v>
      </c>
      <c r="W9" s="7"/>
    </row>
    <row r="10" spans="1:23" ht="17.25">
      <c r="A10" s="182"/>
      <c r="B10" s="100">
        <v>8</v>
      </c>
      <c r="C10" s="103" t="s">
        <v>12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4"/>
      <c r="P10" s="102"/>
      <c r="Q10" s="102"/>
      <c r="R10" s="102"/>
      <c r="S10" s="102"/>
      <c r="T10" s="104">
        <v>9</v>
      </c>
      <c r="U10" s="61">
        <f t="shared" si="0"/>
        <v>9</v>
      </c>
      <c r="V10" s="12" t="s">
        <v>3</v>
      </c>
      <c r="W10" s="7"/>
    </row>
    <row r="11" spans="1:23" ht="17.25">
      <c r="A11" s="182"/>
      <c r="B11" s="100">
        <v>9</v>
      </c>
      <c r="C11" s="103" t="s">
        <v>1</v>
      </c>
      <c r="D11" s="102">
        <v>1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4"/>
      <c r="P11" s="102"/>
      <c r="Q11" s="102"/>
      <c r="R11" s="102"/>
      <c r="S11" s="102"/>
      <c r="T11" s="104"/>
      <c r="U11" s="61">
        <f t="shared" si="0"/>
        <v>1</v>
      </c>
      <c r="V11" s="12" t="s">
        <v>3</v>
      </c>
      <c r="W11" s="7"/>
    </row>
    <row r="12" spans="1:23" ht="17.25">
      <c r="A12" s="182"/>
      <c r="B12" s="100">
        <v>10</v>
      </c>
      <c r="C12" s="103" t="s">
        <v>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4"/>
      <c r="P12" s="102"/>
      <c r="Q12" s="102"/>
      <c r="R12" s="102"/>
      <c r="S12" s="102"/>
      <c r="T12" s="104"/>
      <c r="U12" s="61">
        <f t="shared" si="0"/>
        <v>0</v>
      </c>
      <c r="V12" s="12" t="s">
        <v>3</v>
      </c>
      <c r="W12" s="7"/>
    </row>
    <row r="13" spans="1:23" ht="17.25">
      <c r="A13" s="182"/>
      <c r="B13" s="100">
        <v>11</v>
      </c>
      <c r="C13" s="103" t="s">
        <v>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4"/>
      <c r="P13" s="102"/>
      <c r="Q13" s="102"/>
      <c r="R13" s="102"/>
      <c r="S13" s="102"/>
      <c r="T13" s="104"/>
      <c r="U13" s="61">
        <f t="shared" si="0"/>
        <v>0</v>
      </c>
      <c r="V13" s="12" t="s">
        <v>3</v>
      </c>
      <c r="W13" s="7"/>
    </row>
    <row r="14" spans="1:23" ht="17.25">
      <c r="A14" s="182"/>
      <c r="B14" s="100">
        <v>12</v>
      </c>
      <c r="C14" s="103" t="s">
        <v>313</v>
      </c>
      <c r="D14" s="108"/>
      <c r="E14" s="62"/>
      <c r="F14" s="109"/>
      <c r="G14" s="109"/>
      <c r="H14" s="62"/>
      <c r="I14" s="109"/>
      <c r="J14" s="109"/>
      <c r="K14" s="109"/>
      <c r="L14" s="110"/>
      <c r="M14" s="62"/>
      <c r="N14" s="109"/>
      <c r="O14" s="104"/>
      <c r="P14" s="111"/>
      <c r="Q14" s="62"/>
      <c r="R14" s="109"/>
      <c r="S14" s="109"/>
      <c r="T14" s="104"/>
      <c r="U14" s="61">
        <f t="shared" si="0"/>
        <v>0</v>
      </c>
      <c r="V14" s="12" t="s">
        <v>3</v>
      </c>
      <c r="W14" s="7"/>
    </row>
    <row r="15" spans="1:23" ht="17.25">
      <c r="A15" s="182"/>
      <c r="B15" s="100">
        <v>13</v>
      </c>
      <c r="C15" s="103" t="s">
        <v>21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4"/>
      <c r="P15" s="102"/>
      <c r="Q15" s="102"/>
      <c r="R15" s="102"/>
      <c r="S15" s="102"/>
      <c r="T15" s="104"/>
      <c r="U15" s="61">
        <f t="shared" si="0"/>
        <v>0</v>
      </c>
      <c r="V15" s="12" t="s">
        <v>3</v>
      </c>
      <c r="W15" s="7"/>
    </row>
    <row r="16" spans="1:23" ht="17.25">
      <c r="A16" s="182"/>
      <c r="B16" s="100">
        <v>14</v>
      </c>
      <c r="C16" s="103" t="s">
        <v>46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4"/>
      <c r="P16" s="102"/>
      <c r="Q16" s="102"/>
      <c r="R16" s="102"/>
      <c r="S16" s="102"/>
      <c r="T16" s="104"/>
      <c r="U16" s="61">
        <f t="shared" si="0"/>
        <v>0</v>
      </c>
      <c r="V16" s="12" t="s">
        <v>3</v>
      </c>
      <c r="W16" s="7"/>
    </row>
    <row r="17" spans="1:23" ht="16.5" customHeight="1">
      <c r="A17" s="182"/>
      <c r="B17" s="100">
        <v>15</v>
      </c>
      <c r="C17" s="103" t="s">
        <v>47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4"/>
      <c r="P17" s="102"/>
      <c r="Q17" s="102"/>
      <c r="R17" s="102"/>
      <c r="S17" s="102"/>
      <c r="T17" s="104"/>
      <c r="U17" s="61">
        <f t="shared" si="0"/>
        <v>0</v>
      </c>
      <c r="V17" s="12" t="s">
        <v>3</v>
      </c>
      <c r="W17" s="7"/>
    </row>
    <row r="18" spans="1:23" ht="17.25">
      <c r="A18" s="182"/>
      <c r="B18" s="100">
        <v>16</v>
      </c>
      <c r="C18" s="103" t="s">
        <v>79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4"/>
      <c r="P18" s="102"/>
      <c r="Q18" s="102"/>
      <c r="R18" s="102"/>
      <c r="S18" s="102"/>
      <c r="T18" s="104"/>
      <c r="U18" s="61">
        <f t="shared" si="0"/>
        <v>0</v>
      </c>
      <c r="V18" s="12" t="s">
        <v>3</v>
      </c>
      <c r="W18" s="7"/>
    </row>
    <row r="19" spans="1:23" ht="17.25">
      <c r="A19" s="182"/>
      <c r="B19" s="100">
        <v>17</v>
      </c>
      <c r="C19" s="103" t="s">
        <v>48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4"/>
      <c r="P19" s="102"/>
      <c r="Q19" s="102"/>
      <c r="R19" s="102"/>
      <c r="S19" s="102"/>
      <c r="T19" s="104"/>
      <c r="U19" s="61">
        <f t="shared" si="0"/>
        <v>0</v>
      </c>
      <c r="V19" s="12" t="s">
        <v>3</v>
      </c>
      <c r="W19" s="7"/>
    </row>
    <row r="20" spans="1:23" ht="17.25">
      <c r="A20" s="182"/>
      <c r="B20" s="100">
        <v>18</v>
      </c>
      <c r="C20" s="103" t="s">
        <v>19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4"/>
      <c r="P20" s="102"/>
      <c r="Q20" s="102"/>
      <c r="R20" s="102"/>
      <c r="S20" s="102"/>
      <c r="T20" s="104"/>
      <c r="U20" s="61">
        <f t="shared" si="0"/>
        <v>0</v>
      </c>
      <c r="V20" s="12" t="s">
        <v>3</v>
      </c>
      <c r="W20" s="7"/>
    </row>
    <row r="21" spans="1:23" ht="17.25">
      <c r="A21" s="182"/>
      <c r="B21" s="100">
        <v>19</v>
      </c>
      <c r="C21" s="103" t="s">
        <v>20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4"/>
      <c r="P21" s="102"/>
      <c r="Q21" s="102"/>
      <c r="R21" s="102"/>
      <c r="S21" s="102"/>
      <c r="T21" s="104"/>
      <c r="U21" s="61">
        <f t="shared" si="0"/>
        <v>0</v>
      </c>
      <c r="V21" s="12" t="s">
        <v>3</v>
      </c>
      <c r="W21" s="7"/>
    </row>
    <row r="22" spans="1:23" ht="17.25">
      <c r="A22" s="182"/>
      <c r="B22" s="100">
        <v>20</v>
      </c>
      <c r="C22" s="103" t="s">
        <v>63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4"/>
      <c r="P22" s="102"/>
      <c r="Q22" s="102"/>
      <c r="R22" s="102"/>
      <c r="S22" s="102"/>
      <c r="T22" s="104"/>
      <c r="U22" s="61">
        <f t="shared" si="0"/>
        <v>0</v>
      </c>
      <c r="V22" s="12" t="s">
        <v>3</v>
      </c>
      <c r="W22" s="7"/>
    </row>
    <row r="23" spans="1:23" ht="17.25">
      <c r="A23" s="182"/>
      <c r="B23" s="100">
        <v>21</v>
      </c>
      <c r="C23" s="103" t="s">
        <v>61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4"/>
      <c r="P23" s="102"/>
      <c r="Q23" s="102"/>
      <c r="R23" s="102"/>
      <c r="S23" s="102"/>
      <c r="T23" s="104"/>
      <c r="U23" s="61">
        <f aca="true" t="shared" si="1" ref="U23:U37">SUM(D23:T23)</f>
        <v>0</v>
      </c>
      <c r="V23" s="12" t="s">
        <v>3</v>
      </c>
      <c r="W23" s="7"/>
    </row>
    <row r="24" spans="1:22" ht="17.25">
      <c r="A24" s="182"/>
      <c r="B24" s="100">
        <v>22</v>
      </c>
      <c r="C24" s="103" t="s">
        <v>286</v>
      </c>
      <c r="D24" s="108"/>
      <c r="E24" s="62"/>
      <c r="F24" s="109"/>
      <c r="G24" s="109"/>
      <c r="H24" s="62"/>
      <c r="I24" s="109"/>
      <c r="J24" s="109"/>
      <c r="K24" s="109"/>
      <c r="L24" s="110"/>
      <c r="M24" s="62"/>
      <c r="N24" s="109"/>
      <c r="O24" s="104"/>
      <c r="P24" s="111"/>
      <c r="Q24" s="62"/>
      <c r="R24" s="109"/>
      <c r="S24" s="109"/>
      <c r="T24" s="104"/>
      <c r="U24" s="61">
        <f t="shared" si="1"/>
        <v>0</v>
      </c>
      <c r="V24" s="12" t="s">
        <v>287</v>
      </c>
    </row>
    <row r="25" spans="1:22" ht="17.25">
      <c r="A25" s="182"/>
      <c r="B25" s="100">
        <v>23</v>
      </c>
      <c r="C25" s="103" t="s">
        <v>311</v>
      </c>
      <c r="D25" s="108"/>
      <c r="E25" s="62"/>
      <c r="F25" s="109"/>
      <c r="G25" s="109"/>
      <c r="H25" s="62"/>
      <c r="I25" s="109"/>
      <c r="J25" s="109"/>
      <c r="K25" s="109"/>
      <c r="L25" s="110"/>
      <c r="M25" s="62"/>
      <c r="N25" s="109"/>
      <c r="O25" s="104">
        <v>5</v>
      </c>
      <c r="P25" s="111"/>
      <c r="Q25" s="62"/>
      <c r="R25" s="109"/>
      <c r="S25" s="109"/>
      <c r="T25" s="104">
        <v>15</v>
      </c>
      <c r="U25" s="61">
        <f t="shared" si="1"/>
        <v>20</v>
      </c>
      <c r="V25" s="12" t="s">
        <v>287</v>
      </c>
    </row>
    <row r="26" spans="1:22" ht="17.25">
      <c r="A26" s="182"/>
      <c r="B26" s="100">
        <v>24</v>
      </c>
      <c r="C26" s="103" t="s">
        <v>312</v>
      </c>
      <c r="D26" s="108"/>
      <c r="E26" s="62"/>
      <c r="F26" s="109"/>
      <c r="G26" s="109"/>
      <c r="H26" s="62"/>
      <c r="I26" s="109"/>
      <c r="J26" s="109"/>
      <c r="K26" s="109"/>
      <c r="L26" s="110"/>
      <c r="M26" s="62"/>
      <c r="N26" s="109"/>
      <c r="O26" s="104"/>
      <c r="P26" s="111"/>
      <c r="Q26" s="62"/>
      <c r="R26" s="109"/>
      <c r="S26" s="109"/>
      <c r="T26" s="104"/>
      <c r="U26" s="61">
        <f t="shared" si="1"/>
        <v>0</v>
      </c>
      <c r="V26" s="12" t="s">
        <v>287</v>
      </c>
    </row>
    <row r="27" spans="1:22" ht="17.25">
      <c r="A27" s="182"/>
      <c r="B27" s="100">
        <v>25</v>
      </c>
      <c r="C27" s="103" t="s">
        <v>314</v>
      </c>
      <c r="D27" s="108"/>
      <c r="E27" s="62"/>
      <c r="F27" s="109"/>
      <c r="G27" s="109"/>
      <c r="H27" s="62"/>
      <c r="I27" s="109"/>
      <c r="J27" s="109"/>
      <c r="K27" s="109"/>
      <c r="L27" s="110"/>
      <c r="M27" s="62"/>
      <c r="N27" s="109"/>
      <c r="O27" s="104"/>
      <c r="P27" s="72"/>
      <c r="Q27" s="62"/>
      <c r="R27" s="109"/>
      <c r="S27" s="109"/>
      <c r="T27" s="104"/>
      <c r="U27" s="61">
        <f t="shared" si="1"/>
        <v>0</v>
      </c>
      <c r="V27" s="12" t="s">
        <v>287</v>
      </c>
    </row>
    <row r="28" spans="1:22" ht="17.25">
      <c r="A28" s="182"/>
      <c r="B28" s="100">
        <v>26</v>
      </c>
      <c r="C28" s="103" t="s">
        <v>315</v>
      </c>
      <c r="D28" s="108"/>
      <c r="E28" s="62"/>
      <c r="F28" s="109"/>
      <c r="G28" s="109"/>
      <c r="H28" s="62"/>
      <c r="I28" s="109"/>
      <c r="J28" s="109"/>
      <c r="K28" s="109"/>
      <c r="L28" s="110"/>
      <c r="M28" s="62"/>
      <c r="N28" s="109"/>
      <c r="O28" s="104">
        <v>4</v>
      </c>
      <c r="P28" s="111"/>
      <c r="Q28" s="62"/>
      <c r="R28" s="109"/>
      <c r="S28" s="109">
        <v>5</v>
      </c>
      <c r="T28" s="104">
        <v>10</v>
      </c>
      <c r="U28" s="61">
        <f t="shared" si="1"/>
        <v>19</v>
      </c>
      <c r="V28" s="12" t="s">
        <v>287</v>
      </c>
    </row>
    <row r="29" spans="1:22" ht="17.25">
      <c r="A29" s="182"/>
      <c r="B29" s="100">
        <v>27</v>
      </c>
      <c r="C29" s="103" t="s">
        <v>316</v>
      </c>
      <c r="D29" s="108"/>
      <c r="E29" s="62"/>
      <c r="F29" s="109"/>
      <c r="G29" s="109"/>
      <c r="H29" s="62"/>
      <c r="I29" s="109"/>
      <c r="J29" s="109"/>
      <c r="K29" s="109"/>
      <c r="L29" s="110"/>
      <c r="M29" s="62"/>
      <c r="N29" s="109"/>
      <c r="O29" s="104">
        <v>3</v>
      </c>
      <c r="P29" s="111"/>
      <c r="Q29" s="62"/>
      <c r="R29" s="109"/>
      <c r="S29" s="109"/>
      <c r="T29" s="104"/>
      <c r="U29" s="61">
        <f t="shared" si="1"/>
        <v>3</v>
      </c>
      <c r="V29" s="12" t="s">
        <v>287</v>
      </c>
    </row>
    <row r="30" spans="1:22" ht="17.25">
      <c r="A30" s="182"/>
      <c r="B30" s="100">
        <v>28</v>
      </c>
      <c r="C30" s="103" t="s">
        <v>317</v>
      </c>
      <c r="D30" s="108"/>
      <c r="E30" s="62"/>
      <c r="F30" s="109"/>
      <c r="G30" s="109"/>
      <c r="H30" s="62"/>
      <c r="I30" s="109"/>
      <c r="J30" s="109"/>
      <c r="K30" s="109"/>
      <c r="L30" s="110"/>
      <c r="M30" s="62"/>
      <c r="N30" s="109"/>
      <c r="O30" s="104">
        <v>1</v>
      </c>
      <c r="P30" s="111"/>
      <c r="Q30" s="62"/>
      <c r="R30" s="109"/>
      <c r="S30" s="109"/>
      <c r="T30" s="104"/>
      <c r="U30" s="61">
        <f t="shared" si="1"/>
        <v>1</v>
      </c>
      <c r="V30" s="12" t="s">
        <v>287</v>
      </c>
    </row>
    <row r="31" spans="1:22" ht="17.25">
      <c r="A31" s="182"/>
      <c r="B31" s="100">
        <v>29</v>
      </c>
      <c r="C31" s="103" t="s">
        <v>318</v>
      </c>
      <c r="D31" s="108"/>
      <c r="E31" s="62"/>
      <c r="F31" s="109"/>
      <c r="G31" s="109"/>
      <c r="H31" s="62"/>
      <c r="I31" s="109"/>
      <c r="J31" s="109"/>
      <c r="K31" s="109"/>
      <c r="L31" s="110"/>
      <c r="M31" s="62"/>
      <c r="N31" s="109"/>
      <c r="O31" s="104">
        <v>1</v>
      </c>
      <c r="P31" s="111"/>
      <c r="Q31" s="62"/>
      <c r="R31" s="109"/>
      <c r="S31" s="109"/>
      <c r="T31" s="104"/>
      <c r="U31" s="61">
        <f t="shared" si="1"/>
        <v>1</v>
      </c>
      <c r="V31" s="12" t="s">
        <v>287</v>
      </c>
    </row>
    <row r="32" spans="1:22" ht="17.25">
      <c r="A32" s="182"/>
      <c r="B32" s="100">
        <v>30</v>
      </c>
      <c r="C32" s="103" t="s">
        <v>319</v>
      </c>
      <c r="D32" s="108"/>
      <c r="E32" s="62"/>
      <c r="F32" s="109"/>
      <c r="G32" s="109"/>
      <c r="H32" s="62"/>
      <c r="I32" s="109"/>
      <c r="J32" s="109"/>
      <c r="K32" s="109"/>
      <c r="L32" s="110"/>
      <c r="M32" s="62"/>
      <c r="N32" s="109"/>
      <c r="O32" s="104"/>
      <c r="P32" s="111"/>
      <c r="Q32" s="62"/>
      <c r="R32" s="109"/>
      <c r="S32" s="109"/>
      <c r="T32" s="104"/>
      <c r="U32" s="61">
        <f t="shared" si="1"/>
        <v>0</v>
      </c>
      <c r="V32" s="12" t="s">
        <v>287</v>
      </c>
    </row>
    <row r="33" spans="1:22" ht="17.25">
      <c r="A33" s="182"/>
      <c r="B33" s="100">
        <v>31</v>
      </c>
      <c r="C33" s="103" t="s">
        <v>320</v>
      </c>
      <c r="D33" s="108"/>
      <c r="E33" s="62"/>
      <c r="F33" s="109"/>
      <c r="G33" s="109"/>
      <c r="H33" s="62"/>
      <c r="I33" s="109"/>
      <c r="J33" s="109"/>
      <c r="K33" s="109"/>
      <c r="L33" s="110"/>
      <c r="M33" s="62"/>
      <c r="N33" s="109"/>
      <c r="O33" s="104">
        <v>1</v>
      </c>
      <c r="P33" s="111"/>
      <c r="Q33" s="62"/>
      <c r="R33" s="109"/>
      <c r="S33" s="109"/>
      <c r="T33" s="104"/>
      <c r="U33" s="61">
        <f t="shared" si="1"/>
        <v>1</v>
      </c>
      <c r="V33" s="12" t="s">
        <v>287</v>
      </c>
    </row>
    <row r="34" spans="1:22" ht="17.25">
      <c r="A34" s="182"/>
      <c r="B34" s="100">
        <v>32</v>
      </c>
      <c r="C34" s="103" t="s">
        <v>321</v>
      </c>
      <c r="D34" s="108"/>
      <c r="E34" s="62"/>
      <c r="F34" s="109"/>
      <c r="G34" s="109"/>
      <c r="H34" s="62"/>
      <c r="I34" s="109"/>
      <c r="J34" s="109"/>
      <c r="K34" s="109"/>
      <c r="L34" s="110"/>
      <c r="M34" s="62"/>
      <c r="N34" s="109"/>
      <c r="O34" s="104">
        <v>1</v>
      </c>
      <c r="P34" s="111"/>
      <c r="Q34" s="62"/>
      <c r="R34" s="109"/>
      <c r="S34" s="109"/>
      <c r="T34" s="104"/>
      <c r="U34" s="61">
        <f t="shared" si="1"/>
        <v>1</v>
      </c>
      <c r="V34" s="12" t="s">
        <v>287</v>
      </c>
    </row>
    <row r="35" spans="1:22" ht="17.25">
      <c r="A35" s="182"/>
      <c r="B35" s="100">
        <v>33</v>
      </c>
      <c r="C35" s="103" t="s">
        <v>322</v>
      </c>
      <c r="D35" s="108"/>
      <c r="E35" s="62"/>
      <c r="F35" s="109"/>
      <c r="G35" s="109"/>
      <c r="H35" s="62"/>
      <c r="I35" s="109"/>
      <c r="J35" s="109"/>
      <c r="K35" s="109"/>
      <c r="L35" s="110"/>
      <c r="M35" s="62"/>
      <c r="N35" s="109"/>
      <c r="O35" s="104">
        <v>1</v>
      </c>
      <c r="P35" s="111"/>
      <c r="Q35" s="62"/>
      <c r="R35" s="109"/>
      <c r="S35" s="109"/>
      <c r="T35" s="104"/>
      <c r="U35" s="61">
        <f t="shared" si="1"/>
        <v>1</v>
      </c>
      <c r="V35" s="12" t="s">
        <v>287</v>
      </c>
    </row>
    <row r="36" spans="1:22" ht="17.25">
      <c r="A36" s="182"/>
      <c r="B36" s="100">
        <v>34</v>
      </c>
      <c r="C36" s="103" t="s">
        <v>323</v>
      </c>
      <c r="D36" s="108"/>
      <c r="E36" s="62"/>
      <c r="F36" s="109"/>
      <c r="G36" s="109"/>
      <c r="H36" s="62"/>
      <c r="I36" s="109"/>
      <c r="J36" s="109"/>
      <c r="K36" s="109"/>
      <c r="L36" s="110"/>
      <c r="M36" s="62"/>
      <c r="N36" s="109"/>
      <c r="O36" s="104">
        <v>1</v>
      </c>
      <c r="P36" s="111"/>
      <c r="Q36" s="62"/>
      <c r="R36" s="109"/>
      <c r="S36" s="109"/>
      <c r="T36" s="104"/>
      <c r="U36" s="61">
        <f t="shared" si="1"/>
        <v>1</v>
      </c>
      <c r="V36" s="12" t="s">
        <v>287</v>
      </c>
    </row>
    <row r="37" spans="1:22" ht="17.25">
      <c r="A37" s="182"/>
      <c r="B37" s="100">
        <v>35</v>
      </c>
      <c r="C37" s="103" t="s">
        <v>324</v>
      </c>
      <c r="D37" s="108"/>
      <c r="E37" s="62"/>
      <c r="F37" s="109"/>
      <c r="G37" s="109"/>
      <c r="H37" s="62"/>
      <c r="I37" s="109"/>
      <c r="J37" s="109"/>
      <c r="K37" s="109"/>
      <c r="L37" s="110"/>
      <c r="M37" s="62"/>
      <c r="N37" s="109"/>
      <c r="O37" s="104">
        <v>3</v>
      </c>
      <c r="P37" s="111"/>
      <c r="Q37" s="62"/>
      <c r="R37" s="109"/>
      <c r="S37" s="109"/>
      <c r="T37" s="104"/>
      <c r="U37" s="61">
        <f t="shared" si="1"/>
        <v>3</v>
      </c>
      <c r="V37" s="12" t="s">
        <v>287</v>
      </c>
    </row>
    <row r="38" spans="1:22" ht="17.25">
      <c r="A38" s="182"/>
      <c r="B38" s="100">
        <v>36</v>
      </c>
      <c r="C38" s="103" t="s">
        <v>325</v>
      </c>
      <c r="D38" s="108"/>
      <c r="E38" s="62"/>
      <c r="F38" s="109"/>
      <c r="G38" s="109"/>
      <c r="H38" s="62"/>
      <c r="I38" s="109"/>
      <c r="J38" s="109"/>
      <c r="K38" s="109"/>
      <c r="L38" s="110"/>
      <c r="M38" s="62"/>
      <c r="N38" s="109"/>
      <c r="O38" s="104">
        <v>2</v>
      </c>
      <c r="P38" s="111"/>
      <c r="Q38" s="62"/>
      <c r="R38" s="109"/>
      <c r="S38" s="109"/>
      <c r="T38" s="104"/>
      <c r="U38" s="61">
        <f>SUM(D38:T38)</f>
        <v>2</v>
      </c>
      <c r="V38" s="12" t="s">
        <v>3</v>
      </c>
    </row>
    <row r="39" spans="1:22" ht="17.25">
      <c r="A39" s="182"/>
      <c r="B39" s="100">
        <v>37</v>
      </c>
      <c r="C39" s="103" t="s">
        <v>326</v>
      </c>
      <c r="D39" s="108"/>
      <c r="E39" s="62"/>
      <c r="F39" s="109"/>
      <c r="G39" s="109"/>
      <c r="H39" s="62"/>
      <c r="I39" s="109"/>
      <c r="J39" s="109"/>
      <c r="K39" s="109"/>
      <c r="L39" s="110"/>
      <c r="M39" s="62"/>
      <c r="N39" s="109"/>
      <c r="O39" s="104">
        <v>1</v>
      </c>
      <c r="P39" s="111"/>
      <c r="Q39" s="62"/>
      <c r="R39" s="109"/>
      <c r="S39" s="109"/>
      <c r="T39" s="104"/>
      <c r="U39" s="61">
        <f>SUM(D39:T39)</f>
        <v>1</v>
      </c>
      <c r="V39" s="22" t="s">
        <v>310</v>
      </c>
    </row>
  </sheetData>
  <sheetProtection/>
  <mergeCells count="5">
    <mergeCell ref="D1:S1"/>
    <mergeCell ref="A3:A39"/>
    <mergeCell ref="A1:A2"/>
    <mergeCell ref="B1:B2"/>
    <mergeCell ref="C1:C2"/>
  </mergeCells>
  <hyperlinks>
    <hyperlink ref="R2" r:id="rId1" display="宜蘭"/>
    <hyperlink ref="I2" r:id="rId2" display="竹東"/>
    <hyperlink ref="J2" r:id="rId3" display="尖前"/>
    <hyperlink ref="L2" r:id="rId4" display="五峰"/>
    <hyperlink ref="N2" r:id="rId5" display="橫山"/>
    <hyperlink ref="H2" r:id="rId6" display="沙鹿"/>
    <hyperlink ref="D2" r:id="rId7" display="埔里"/>
    <hyperlink ref="F2" r:id="rId8" display="信義"/>
    <hyperlink ref="Q2" r:id="rId9" display="澎湖"/>
    <hyperlink ref="G2" r:id="rId10" display="信義"/>
    <hyperlink ref="O2" r:id="rId11" display="屏東"/>
    <hyperlink ref="M2" r:id="rId12" display="雲林"/>
  </hyperlinks>
  <printOptions/>
  <pageMargins left="0.2362204724409449" right="0.2362204724409449" top="0" bottom="0" header="0.31496062992125984" footer="0.31496062992125984"/>
  <pageSetup fitToHeight="6" horizontalDpi="600" verticalDpi="600" orientation="landscape" paperSize="9" scale="68" r:id="rId15"/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D1" sqref="D1:D16384"/>
    </sheetView>
  </sheetViews>
  <sheetFormatPr defaultColWidth="9.00390625" defaultRowHeight="16.5"/>
  <cols>
    <col min="1" max="1" width="7.125" style="1" bestFit="1" customWidth="1"/>
    <col min="2" max="2" width="17.75390625" style="0" customWidth="1"/>
    <col min="3" max="3" width="21.375" style="0" customWidth="1"/>
    <col min="4" max="4" width="21.00390625" style="0" customWidth="1"/>
    <col min="5" max="5" width="89.25390625" style="23" customWidth="1"/>
  </cols>
  <sheetData>
    <row r="1" spans="1:18" s="50" customFormat="1" ht="24.75">
      <c r="A1" s="52" t="s">
        <v>116</v>
      </c>
      <c r="B1" s="53" t="s">
        <v>117</v>
      </c>
      <c r="C1" s="53" t="s">
        <v>118</v>
      </c>
      <c r="D1" s="53" t="s">
        <v>119</v>
      </c>
      <c r="E1" s="54" t="s">
        <v>120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5" s="48" customFormat="1" ht="24.75">
      <c r="A2" s="55">
        <v>1</v>
      </c>
      <c r="B2" s="56" t="s">
        <v>41</v>
      </c>
      <c r="C2" s="56" t="s">
        <v>188</v>
      </c>
      <c r="D2" s="56" t="s">
        <v>121</v>
      </c>
      <c r="E2" s="57" t="s">
        <v>275</v>
      </c>
    </row>
    <row r="3" spans="1:5" s="48" customFormat="1" ht="24.75">
      <c r="A3" s="58">
        <v>2</v>
      </c>
      <c r="B3" s="59" t="s">
        <v>40</v>
      </c>
      <c r="C3" s="59" t="s">
        <v>256</v>
      </c>
      <c r="D3" s="59" t="s">
        <v>122</v>
      </c>
      <c r="E3" s="60" t="s">
        <v>260</v>
      </c>
    </row>
    <row r="4" spans="1:5" s="48" customFormat="1" ht="24.75">
      <c r="A4" s="55">
        <v>4</v>
      </c>
      <c r="B4" s="56" t="s">
        <v>199</v>
      </c>
      <c r="C4" s="56" t="s">
        <v>123</v>
      </c>
      <c r="D4" s="56" t="s">
        <v>223</v>
      </c>
      <c r="E4" s="57" t="s">
        <v>261</v>
      </c>
    </row>
    <row r="5" spans="1:5" s="48" customFormat="1" ht="24.75">
      <c r="A5" s="58">
        <v>3</v>
      </c>
      <c r="B5" s="59" t="s">
        <v>215</v>
      </c>
      <c r="C5" s="59" t="s">
        <v>124</v>
      </c>
      <c r="D5" s="59" t="s">
        <v>227</v>
      </c>
      <c r="E5" s="60" t="s">
        <v>262</v>
      </c>
    </row>
    <row r="6" spans="1:5" s="48" customFormat="1" ht="24.75">
      <c r="A6" s="55">
        <v>5</v>
      </c>
      <c r="B6" s="56" t="s">
        <v>39</v>
      </c>
      <c r="C6" s="56" t="s">
        <v>125</v>
      </c>
      <c r="D6" s="56" t="s">
        <v>126</v>
      </c>
      <c r="E6" s="57" t="s">
        <v>263</v>
      </c>
    </row>
    <row r="7" spans="1:5" s="48" customFormat="1" ht="24.75">
      <c r="A7" s="58">
        <v>6</v>
      </c>
      <c r="B7" s="59" t="s">
        <v>38</v>
      </c>
      <c r="C7" s="59" t="s">
        <v>259</v>
      </c>
      <c r="D7" s="59" t="s">
        <v>127</v>
      </c>
      <c r="E7" s="60" t="s">
        <v>264</v>
      </c>
    </row>
    <row r="8" spans="1:5" s="48" customFormat="1" ht="24.75">
      <c r="A8" s="55">
        <v>7</v>
      </c>
      <c r="B8" s="56" t="s">
        <v>36</v>
      </c>
      <c r="C8" s="56" t="s">
        <v>128</v>
      </c>
      <c r="D8" s="56" t="s">
        <v>276</v>
      </c>
      <c r="E8" s="57" t="s">
        <v>277</v>
      </c>
    </row>
    <row r="9" spans="1:5" s="48" customFormat="1" ht="24.75">
      <c r="A9" s="58">
        <v>8</v>
      </c>
      <c r="B9" s="59" t="s">
        <v>37</v>
      </c>
      <c r="C9" s="59" t="s">
        <v>343</v>
      </c>
      <c r="D9" s="59" t="s">
        <v>129</v>
      </c>
      <c r="E9" s="60" t="s">
        <v>265</v>
      </c>
    </row>
    <row r="10" spans="1:5" s="49" customFormat="1" ht="24.75">
      <c r="A10" s="55">
        <v>9</v>
      </c>
      <c r="B10" s="56" t="s">
        <v>42</v>
      </c>
      <c r="C10" s="56" t="s">
        <v>274</v>
      </c>
      <c r="D10" s="56" t="s">
        <v>189</v>
      </c>
      <c r="E10" s="57" t="s">
        <v>266</v>
      </c>
    </row>
    <row r="11" spans="1:5" s="48" customFormat="1" ht="24.75">
      <c r="A11" s="58">
        <v>10</v>
      </c>
      <c r="B11" s="59" t="s">
        <v>34</v>
      </c>
      <c r="C11" s="59" t="s">
        <v>281</v>
      </c>
      <c r="D11" s="73" t="s">
        <v>229</v>
      </c>
      <c r="E11" s="60" t="s">
        <v>272</v>
      </c>
    </row>
    <row r="12" spans="1:5" s="48" customFormat="1" ht="24.75">
      <c r="A12" s="55">
        <v>11</v>
      </c>
      <c r="B12" s="56" t="s">
        <v>35</v>
      </c>
      <c r="C12" s="56" t="s">
        <v>273</v>
      </c>
      <c r="D12" s="56" t="s">
        <v>331</v>
      </c>
      <c r="E12" s="57" t="s">
        <v>332</v>
      </c>
    </row>
    <row r="13" spans="1:5" s="48" customFormat="1" ht="24.75">
      <c r="A13" s="58">
        <v>12</v>
      </c>
      <c r="B13" s="59" t="s">
        <v>33</v>
      </c>
      <c r="C13" s="59" t="s">
        <v>130</v>
      </c>
      <c r="D13" s="59" t="s">
        <v>228</v>
      </c>
      <c r="E13" s="60" t="s">
        <v>267</v>
      </c>
    </row>
    <row r="14" spans="1:5" s="48" customFormat="1" ht="24.75">
      <c r="A14" s="55">
        <v>13</v>
      </c>
      <c r="B14" s="56" t="s">
        <v>203</v>
      </c>
      <c r="C14" s="56" t="s">
        <v>131</v>
      </c>
      <c r="D14" s="56" t="s">
        <v>132</v>
      </c>
      <c r="E14" s="57" t="s">
        <v>268</v>
      </c>
    </row>
    <row r="15" spans="1:5" s="48" customFormat="1" ht="23.25">
      <c r="A15" s="58" t="s">
        <v>200</v>
      </c>
      <c r="B15" s="59" t="s">
        <v>328</v>
      </c>
      <c r="C15" s="59" t="s">
        <v>224</v>
      </c>
      <c r="D15" s="59" t="s">
        <v>330</v>
      </c>
      <c r="E15" s="60" t="s">
        <v>329</v>
      </c>
    </row>
    <row r="16" spans="1:5" s="48" customFormat="1" ht="23.25">
      <c r="A16" s="55" t="s">
        <v>201</v>
      </c>
      <c r="B16" s="56" t="s">
        <v>32</v>
      </c>
      <c r="C16" s="56" t="s">
        <v>133</v>
      </c>
      <c r="D16" s="56" t="s">
        <v>226</v>
      </c>
      <c r="E16" s="57" t="s">
        <v>269</v>
      </c>
    </row>
    <row r="17" spans="1:5" s="48" customFormat="1" ht="23.25">
      <c r="A17" s="58" t="s">
        <v>202</v>
      </c>
      <c r="B17" s="59" t="s">
        <v>198</v>
      </c>
      <c r="C17" s="59" t="s">
        <v>339</v>
      </c>
      <c r="D17" s="59" t="s">
        <v>230</v>
      </c>
      <c r="E17" s="60" t="s">
        <v>270</v>
      </c>
    </row>
    <row r="18" spans="1:5" ht="24" customHeight="1">
      <c r="A18" s="55" t="s">
        <v>333</v>
      </c>
      <c r="B18" s="56" t="s">
        <v>334</v>
      </c>
      <c r="C18" s="56" t="s">
        <v>335</v>
      </c>
      <c r="D18" s="56" t="s">
        <v>336</v>
      </c>
      <c r="E18" s="146" t="s">
        <v>337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abus</dc:creator>
  <cp:keywords/>
  <dc:description/>
  <cp:lastModifiedBy>bo01</cp:lastModifiedBy>
  <cp:lastPrinted>2015-11-24T02:23:11Z</cp:lastPrinted>
  <dcterms:created xsi:type="dcterms:W3CDTF">2009-10-02T06:00:13Z</dcterms:created>
  <dcterms:modified xsi:type="dcterms:W3CDTF">2017-01-25T09:54:07Z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